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\"/>
    </mc:Choice>
  </mc:AlternateContent>
  <bookViews>
    <workbookView xWindow="0" yWindow="0" windowWidth="24000" windowHeight="9435"/>
  </bookViews>
  <sheets>
    <sheet name="Formato 1" sheetId="1" r:id="rId1"/>
    <sheet name="Formato 2" sheetId="2" r:id="rId2"/>
  </sheets>
  <calcPr calcId="152511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<sst xmlns="http://schemas.openxmlformats.org/spreadsheetml/2006/main" count="116" uniqueCount="51">
  <si>
    <t>Eje</t>
  </si>
  <si>
    <t>Componente</t>
  </si>
  <si>
    <t>Programa</t>
  </si>
  <si>
    <t>Nombre del indicador</t>
  </si>
  <si>
    <t>BP</t>
  </si>
  <si>
    <t>Unidad de medida</t>
  </si>
  <si>
    <t>Denominación</t>
  </si>
  <si>
    <t>Línea base 2015</t>
  </si>
  <si>
    <t>Presupuesto definitivo</t>
  </si>
  <si>
    <t>Meta 2016 -2019</t>
  </si>
  <si>
    <t>Presupuesto ejecutado</t>
  </si>
  <si>
    <t>Avance 2017</t>
  </si>
  <si>
    <t>% ejecución</t>
  </si>
  <si>
    <t>CALI PARTICIPATIVA Y BIEN GOBERNADA</t>
  </si>
  <si>
    <t>GERENCIA PÚBLICA BASADA EN RESULTADOS Y LA DEFENSA DE LO PÚB</t>
  </si>
  <si>
    <t>FINANZAS PÚBLICAS SOSTENIBLES</t>
  </si>
  <si>
    <t>Módulos de SAP adicionales implementados y puestos en productivo en el Sistema de Gestión Administrativa Financiero Territorial.</t>
  </si>
  <si>
    <t>Número</t>
  </si>
  <si>
    <t>FORTALECIMIENTO DEL SISTEMA DE GESTIÓN ADMINISTRATIVA Y FINANCIERO TERRITORIAL DEL MUNICIPIO DE SANTIAGO DE CALI</t>
  </si>
  <si>
    <t>Meta 2017: 29 módulos, lo que corresponde a 2 módulos adicionales
Módulos adicionales implementados : 
* Módulo Sistema de proyectos - PS: nivel de implementación: 75%
* Módulo gestión de proyectos - PPM (Project portfolio management): nivel de implementación: 53%. 
Para obtener información sobre los avances realizados con corte a 30 de septiembre, consultar el informe de gestión con radicado No. 201741340100009024</t>
  </si>
  <si>
    <t>MODERNIZACIÓN INSTITUCIONAL CON TRANSPARENCIA Y DIGNIFICACIÓ</t>
  </si>
  <si>
    <t>GOBIERNO EN LÍNEA</t>
  </si>
  <si>
    <t>Portal Web Municipal mejorado</t>
  </si>
  <si>
    <t>Meta 2017: 1
Cumplimiento de la meta programada para este año: 34,8% 
Para obtener información sobre los avances realizados con corte a 30 de septiembre, consultar el informe de gestión con radicado No. 201741340100009024</t>
  </si>
  <si>
    <t>Data center de la alcaldía mejorado</t>
  </si>
  <si>
    <t>Meta 2017: 1
Cumplimiento de la meta programada para este año: 18% 
Para obtener información sobre los avances realizados con corte a 30 de septiembre, consultar el informe de gestión con radicado No. 201741340100009024</t>
  </si>
  <si>
    <t xml:space="preserve">Centros de apropiación (infocalis, pvd, pvd+, vivelab) operando </t>
  </si>
  <si>
    <t>Meta 2017: 34
Cumplimiento de la meta programada para este año: 74%
Para obtener información sobre los avances realizados con corte a 30 de septiembre, consultar el informe de gestión con radicado No. 201741340100009024</t>
  </si>
  <si>
    <t>Plataforma Integrado de sistemas de información</t>
  </si>
  <si>
    <t>Porcentaje</t>
  </si>
  <si>
    <t>Meta 2017: 13,8%
Cumplimiento de la meta programada para este año: 34%
Para obtener información sobre los avances realizados con corte a 30 de septiembre, consultar el informe de gestión con radicado No. 201741340100009024</t>
  </si>
  <si>
    <t xml:space="preserve"> Zonas de espacio público con accesibilidad a internet habilitadas</t>
  </si>
  <si>
    <t>Meta 2017: 20
Cumplimiento de la meta programa para este año: 2,1%
Para obtener información sobre los avances realizados con corte a 30 de septiembre, consultar el informe de gestión con radicado No. 201741340100009024</t>
  </si>
  <si>
    <t>Ciudadanos capacitados en el uso de tecnologías de la información y la comunicación TIC</t>
  </si>
  <si>
    <t>Meta 2017: 51.843, lo que corresponde a  4.078 ciudadanos adicionales capacitados
Cumplimiento de la meta programada para este año: 2.356 ciudadanos
Para obtener información sobre los avances realizados con corte a 30 de septiembre, consultar el informe de gestión con radicado No. 201741340100009024</t>
  </si>
  <si>
    <t>Soluciones TIC al servicio del ciudadano implementadas</t>
  </si>
  <si>
    <t>Meta 2017: 2
Cumplimiento de la meta programa para este año: 0%
Para obtener información sobre los avances realizados con corte a 30 de septiembre, consultar el informe de gestión con radicado No. 201741340100009024</t>
  </si>
  <si>
    <t>Trámites y servicios automatizados</t>
  </si>
  <si>
    <t>Meta 2017: 13, lo que corresponde a 6 trámites adicionales
Cumplimiento de la meta programada para este año: 0%
Para obtener información sobre los avances realizados con corte a 30 de septiembre, consultar el informe de gestión con radicado No. 201741340100009024</t>
  </si>
  <si>
    <t>FORTALECIMIENTO DE LOS SERVICIOS BRINDADOS VIA WEB DE LA ALCALDIA DEL MUNICIPIO DE SANTIAGO DE  CALI</t>
  </si>
  <si>
    <t>GESTIÓN PÚBLICA EFECTIVA Y TRANSPARENTE</t>
  </si>
  <si>
    <t xml:space="preserve">Sistema de gestión documental modernizado </t>
  </si>
  <si>
    <t>La evaluacion del avance corresponde a Departamento Administrativo de Desarrollo e innovación institucional. Por parte del Departamento Administrativo de las TIC se ha avanzado en el 2% en la organización, clasificación y depuración del archivo del organismo. 
Para obtener información sobre los avances realizados con corte a 30 de septiembre, consultar el informe de gestión con radicado No. 201741340100009024</t>
  </si>
  <si>
    <t>MANTENIMIENTO DE LOS SERVICIOS QUE OFRECE EL DATACENTER DE LA ADMINISTRACION MUNICIPAL DE SANTIAGO DE CALI</t>
  </si>
  <si>
    <t>FORTALECIMIENTO DE LA OPERACION DE LOS CENTROS DE APROPIACION DE LA CIUDAD CALI, VALLE DEL CAUCA, OCCIDENTE</t>
  </si>
  <si>
    <t>FORTALECIMIENTO DE LA CAPACIDAD INSTITUCIONAL DE TECNOLOGÍAS DE INFORMACIÓN Y LAS COMUNICACIONES DE LAS DEPENDENCIAS DE LA ALC</t>
  </si>
  <si>
    <t>IMPLEMENTACIÓN DE ZONAS DE ESPACIO PÚBLICO CON ACCESIBILIDAD A INTERNET EN EL MUNICIPIO DE SANTIAGO DE CALI</t>
  </si>
  <si>
    <t>CAPACITACIÓN EN EL USO DE LAS TECNOLOGÍAS DE LA INFORMACIÓN Y LA COMUNICACIÓN TIC A LOS HABITANTES DEL MUNICIPIO DE SANTIAGO</t>
  </si>
  <si>
    <t>IMPLEMENTACIÓN DE SOLUCIONES TIC AL SERVICIO DE LOS HABITANTES DEL MUNICIPIO DE SANTIAGO DE CALI</t>
  </si>
  <si>
    <t>IMPLEMENTACIÓN DE LA AUTOMATIZACIÓN DE TRÁMITES Y SERVICIOS DEL MUNICIPIO DE SANTIAGO DE CALI</t>
  </si>
  <si>
    <t>FORTALECIMIENTO DE LA GESTIÓN DOCUMENTAL EN EL DEPARTAMENTO ADMINISTRATIVO DE TECNOLOGÍAS DE LA INFORMACIÓN Y LAS COMUNICACIO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</si>
</sst>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3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2.5703125" defaultRowHeight="15" customHeight="1" x14ac:dyDescent="0.25"/>
  <cols>
    <col min="1" max="1" width="35.42578125" customWidth="1"/>
    <col min="2" max="2" width="35.7109375" customWidth="1"/>
    <col min="3" max="3" width="22.28515625" customWidth="1"/>
    <col min="4" max="4" width="10" customWidth="1"/>
    <col min="5" max="5" width="53.7109375" customWidth="1"/>
    <col min="6" max="6" width="18.7109375" customWidth="1"/>
    <col min="7" max="7" width="19.28515625" customWidth="1"/>
    <col min="8" max="8" width="12.42578125" customWidth="1"/>
    <col min="9" max="26" width="9.425781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6</v>
      </c>
      <c r="F1" s="1" t="s">
        <v>8</v>
      </c>
      <c r="G1" s="1" t="s">
        <v>10</v>
      </c>
      <c r="H1" s="1" t="s">
        <v>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13</v>
      </c>
      <c r="B2" s="3" t="s">
        <v>14</v>
      </c>
      <c r="C2" s="4" t="s">
        <v>15</v>
      </c>
      <c r="D2" s="3">
        <v>25047205</v>
      </c>
      <c r="E2" s="3" t="s">
        <v>18</v>
      </c>
      <c r="F2" s="5">
        <v>4424192792</v>
      </c>
      <c r="G2" s="5">
        <v>4221463507</v>
      </c>
      <c r="H2" s="8">
        <f t="shared" ref="H2:H11" si="0">G2/F2</f>
        <v>0.95417711331057198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3" t="s">
        <v>13</v>
      </c>
      <c r="B3" s="3" t="s">
        <v>20</v>
      </c>
      <c r="C3" s="4" t="s">
        <v>21</v>
      </c>
      <c r="D3" s="3">
        <v>22038597</v>
      </c>
      <c r="E3" s="3" t="s">
        <v>39</v>
      </c>
      <c r="F3" s="5">
        <v>1596607230</v>
      </c>
      <c r="G3" s="5">
        <v>1549841667</v>
      </c>
      <c r="H3" s="8">
        <f t="shared" si="0"/>
        <v>0.97070941298443203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3" t="s">
        <v>13</v>
      </c>
      <c r="B4" s="3" t="s">
        <v>20</v>
      </c>
      <c r="C4" s="4" t="s">
        <v>21</v>
      </c>
      <c r="D4" s="3">
        <v>22038599</v>
      </c>
      <c r="E4" s="3" t="s">
        <v>43</v>
      </c>
      <c r="F4" s="5">
        <v>3805870638</v>
      </c>
      <c r="G4" s="5">
        <v>1393329510</v>
      </c>
      <c r="H4" s="8">
        <f t="shared" si="0"/>
        <v>0.36610007079278978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3" t="s">
        <v>13</v>
      </c>
      <c r="B5" s="3" t="s">
        <v>20</v>
      </c>
      <c r="C5" s="4" t="s">
        <v>21</v>
      </c>
      <c r="D5" s="3">
        <v>22038600</v>
      </c>
      <c r="E5" s="3" t="s">
        <v>44</v>
      </c>
      <c r="F5" s="5">
        <v>394914761</v>
      </c>
      <c r="G5" s="5">
        <v>251655691</v>
      </c>
      <c r="H5" s="8">
        <f t="shared" si="0"/>
        <v>0.63724052846938284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3" t="s">
        <v>13</v>
      </c>
      <c r="B6" s="3" t="s">
        <v>20</v>
      </c>
      <c r="C6" s="4" t="s">
        <v>21</v>
      </c>
      <c r="D6" s="3">
        <v>25047201</v>
      </c>
      <c r="E6" s="3" t="s">
        <v>45</v>
      </c>
      <c r="F6" s="5">
        <v>1192586630</v>
      </c>
      <c r="G6" s="5">
        <v>794771345</v>
      </c>
      <c r="H6" s="8">
        <f t="shared" si="0"/>
        <v>0.66642650941005432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3" t="s">
        <v>13</v>
      </c>
      <c r="B7" s="3" t="s">
        <v>20</v>
      </c>
      <c r="C7" s="4" t="s">
        <v>21</v>
      </c>
      <c r="D7" s="3">
        <v>25047202</v>
      </c>
      <c r="E7" s="3" t="s">
        <v>46</v>
      </c>
      <c r="F7" s="5">
        <v>973900720</v>
      </c>
      <c r="G7" s="5">
        <v>31499998</v>
      </c>
      <c r="H7" s="8">
        <f t="shared" si="0"/>
        <v>3.2344157215532195E-2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3" t="s">
        <v>13</v>
      </c>
      <c r="B8" s="3" t="s">
        <v>20</v>
      </c>
      <c r="C8" s="4" t="s">
        <v>21</v>
      </c>
      <c r="D8" s="3">
        <v>25047203</v>
      </c>
      <c r="E8" s="3" t="s">
        <v>47</v>
      </c>
      <c r="F8" s="5">
        <v>870063340</v>
      </c>
      <c r="G8" s="5">
        <v>501240670</v>
      </c>
      <c r="H8" s="8">
        <f t="shared" si="0"/>
        <v>0.57609675865667431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3" t="s">
        <v>13</v>
      </c>
      <c r="B9" s="3" t="s">
        <v>20</v>
      </c>
      <c r="C9" s="4" t="s">
        <v>21</v>
      </c>
      <c r="D9" s="3">
        <v>25047204</v>
      </c>
      <c r="E9" s="3" t="s">
        <v>48</v>
      </c>
      <c r="F9" s="5">
        <v>545440100</v>
      </c>
      <c r="G9" s="5">
        <v>26707200</v>
      </c>
      <c r="H9" s="8">
        <f t="shared" si="0"/>
        <v>4.8964496743088746E-2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3" t="s">
        <v>13</v>
      </c>
      <c r="B10" s="3" t="s">
        <v>20</v>
      </c>
      <c r="C10" s="4" t="s">
        <v>21</v>
      </c>
      <c r="D10" s="3">
        <v>25047206</v>
      </c>
      <c r="E10" s="3" t="s">
        <v>49</v>
      </c>
      <c r="F10" s="5">
        <v>489004180</v>
      </c>
      <c r="G10" s="5">
        <v>173084000</v>
      </c>
      <c r="H10" s="8">
        <f t="shared" si="0"/>
        <v>0.35395198462311711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3" t="s">
        <v>13</v>
      </c>
      <c r="B11" s="3" t="s">
        <v>20</v>
      </c>
      <c r="C11" s="4" t="s">
        <v>40</v>
      </c>
      <c r="D11" s="3">
        <v>25047207</v>
      </c>
      <c r="E11" s="3" t="s">
        <v>50</v>
      </c>
      <c r="F11" s="5">
        <v>87726000</v>
      </c>
      <c r="G11" s="5">
        <v>81785850</v>
      </c>
      <c r="H11" s="8">
        <f t="shared" si="0"/>
        <v>0.93228746323780864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5703125" defaultRowHeight="15" customHeight="1" x14ac:dyDescent="0.25"/>
  <cols>
    <col min="1" max="1" width="32.28515625" customWidth="1"/>
    <col min="2" max="2" width="44.42578125" customWidth="1"/>
    <col min="3" max="3" width="30.28515625" customWidth="1"/>
    <col min="4" max="4" width="34" customWidth="1"/>
    <col min="5" max="5" width="12.85546875" customWidth="1"/>
    <col min="6" max="6" width="7.7109375" customWidth="1"/>
    <col min="7" max="7" width="8" customWidth="1"/>
    <col min="8" max="8" width="84" customWidth="1"/>
    <col min="9" max="26" width="9.425781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7</v>
      </c>
      <c r="G1" s="1" t="s">
        <v>9</v>
      </c>
      <c r="H1" s="1" t="s">
        <v>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13</v>
      </c>
      <c r="B2" s="3" t="s">
        <v>14</v>
      </c>
      <c r="C2" s="4" t="s">
        <v>15</v>
      </c>
      <c r="D2" s="3" t="s">
        <v>16</v>
      </c>
      <c r="E2" s="3" t="s">
        <v>17</v>
      </c>
      <c r="F2" s="3">
        <v>25</v>
      </c>
      <c r="G2" s="3">
        <v>32</v>
      </c>
      <c r="H2" s="6" t="s">
        <v>19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" t="s">
        <v>13</v>
      </c>
      <c r="B3" s="3" t="s">
        <v>20</v>
      </c>
      <c r="C3" s="4" t="s">
        <v>21</v>
      </c>
      <c r="D3" s="3" t="s">
        <v>22</v>
      </c>
      <c r="E3" s="3" t="s">
        <v>17</v>
      </c>
      <c r="F3" s="3">
        <v>1</v>
      </c>
      <c r="G3" s="3">
        <v>1</v>
      </c>
      <c r="H3" s="6" t="s">
        <v>23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3" t="s">
        <v>13</v>
      </c>
      <c r="B4" s="3" t="s">
        <v>20</v>
      </c>
      <c r="C4" s="4" t="s">
        <v>21</v>
      </c>
      <c r="D4" s="3" t="s">
        <v>24</v>
      </c>
      <c r="E4" s="3" t="s">
        <v>17</v>
      </c>
      <c r="F4" s="3">
        <v>1</v>
      </c>
      <c r="G4" s="3">
        <v>1</v>
      </c>
      <c r="H4" s="6" t="s">
        <v>25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3" t="s">
        <v>13</v>
      </c>
      <c r="B5" s="3" t="s">
        <v>20</v>
      </c>
      <c r="C5" s="4" t="s">
        <v>21</v>
      </c>
      <c r="D5" s="3" t="s">
        <v>26</v>
      </c>
      <c r="E5" s="3" t="s">
        <v>17</v>
      </c>
      <c r="F5" s="3">
        <v>34</v>
      </c>
      <c r="G5" s="3">
        <v>34</v>
      </c>
      <c r="H5" s="6" t="s">
        <v>27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3" t="s">
        <v>13</v>
      </c>
      <c r="B6" s="3" t="s">
        <v>20</v>
      </c>
      <c r="C6" s="4" t="s">
        <v>21</v>
      </c>
      <c r="D6" s="3" t="s">
        <v>28</v>
      </c>
      <c r="E6" s="3" t="s">
        <v>29</v>
      </c>
      <c r="F6" s="3">
        <v>0</v>
      </c>
      <c r="G6" s="3">
        <v>55</v>
      </c>
      <c r="H6" s="6" t="s">
        <v>30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3" t="s">
        <v>13</v>
      </c>
      <c r="B7" s="3" t="s">
        <v>20</v>
      </c>
      <c r="C7" s="4" t="s">
        <v>21</v>
      </c>
      <c r="D7" s="3" t="s">
        <v>31</v>
      </c>
      <c r="E7" s="3" t="s">
        <v>17</v>
      </c>
      <c r="F7" s="3">
        <v>5</v>
      </c>
      <c r="G7" s="3">
        <v>25</v>
      </c>
      <c r="H7" s="6" t="s">
        <v>32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3" t="s">
        <v>13</v>
      </c>
      <c r="B8" s="3" t="s">
        <v>20</v>
      </c>
      <c r="C8" s="4" t="s">
        <v>21</v>
      </c>
      <c r="D8" s="3" t="s">
        <v>33</v>
      </c>
      <c r="E8" s="3" t="s">
        <v>17</v>
      </c>
      <c r="F8" s="9">
        <v>47765</v>
      </c>
      <c r="G8" s="9">
        <v>60000</v>
      </c>
      <c r="H8" s="6" t="s">
        <v>34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3" t="s">
        <v>13</v>
      </c>
      <c r="B9" s="3" t="s">
        <v>20</v>
      </c>
      <c r="C9" s="4" t="s">
        <v>21</v>
      </c>
      <c r="D9" s="3" t="s">
        <v>35</v>
      </c>
      <c r="E9" s="3" t="s">
        <v>17</v>
      </c>
      <c r="F9" s="3">
        <v>0</v>
      </c>
      <c r="G9" s="3">
        <v>5</v>
      </c>
      <c r="H9" s="6" t="s">
        <v>36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3" t="s">
        <v>13</v>
      </c>
      <c r="B10" s="3" t="s">
        <v>20</v>
      </c>
      <c r="C10" s="4" t="s">
        <v>21</v>
      </c>
      <c r="D10" s="3" t="s">
        <v>37</v>
      </c>
      <c r="E10" s="3" t="s">
        <v>17</v>
      </c>
      <c r="F10" s="3">
        <v>7</v>
      </c>
      <c r="G10" s="3">
        <v>27</v>
      </c>
      <c r="H10" s="6" t="s">
        <v>38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3" t="s">
        <v>13</v>
      </c>
      <c r="B11" s="3" t="s">
        <v>20</v>
      </c>
      <c r="C11" s="4" t="s">
        <v>40</v>
      </c>
      <c r="D11" s="3" t="s">
        <v>41</v>
      </c>
      <c r="E11" s="3" t="s">
        <v>29</v>
      </c>
      <c r="F11" s="3">
        <v>50</v>
      </c>
      <c r="G11" s="3">
        <v>82</v>
      </c>
      <c r="H11" s="6" t="s">
        <v>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1</vt:lpstr>
      <vt:lpstr>Formato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Bermudez, Alicia</dc:creator>
  <cp:lastModifiedBy>Bermudez, Alicia </cp:lastModifiedBy>
  <dcterms:created xsi:type="dcterms:W3CDTF">2017-10-10T20:11:32Z</dcterms:created>
  <dcterms:modified xsi:type="dcterms:W3CDTF">2017-10-10T20:11:32Z</dcterms:modified>
</cp:coreProperties>
</file>