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lly.vallejo\Downloads\"/>
    </mc:Choice>
  </mc:AlternateContent>
  <bookViews>
    <workbookView xWindow="-120" yWindow="-120" windowWidth="20730" windowHeight="11040" activeTab="3"/>
  </bookViews>
  <sheets>
    <sheet name="OCTUBRE 2021" sheetId="2" r:id="rId1"/>
    <sheet name="NOVIEMBRE 2021" sheetId="3" r:id="rId2"/>
    <sheet name="DICIEMBRE 2021" sheetId="4" r:id="rId3"/>
    <sheet name="EJECUTORIADOS OCT-DIC 2021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" i="3" l="1"/>
  <c r="H35" i="2"/>
  <c r="H16" i="2"/>
  <c r="G16" i="2"/>
  <c r="F16" i="2"/>
  <c r="E16" i="2"/>
  <c r="D16" i="2"/>
  <c r="C16" i="2"/>
  <c r="H15" i="2"/>
  <c r="G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</calcChain>
</file>

<file path=xl/comments1.xml><?xml version="1.0" encoding="utf-8"?>
<comments xmlns="http://schemas.openxmlformats.org/spreadsheetml/2006/main">
  <authors>
    <author>Mejia Maria Del Socorro</author>
  </authors>
  <commentList>
    <comment ref="B35" authorId="0" shapeId="0">
      <text>
        <r>
          <rPr>
            <b/>
            <sz val="9"/>
            <color indexed="81"/>
            <rFont val="Tahoma"/>
            <family val="2"/>
          </rPr>
          <t>Mejia Maria Del Socorro:</t>
        </r>
        <r>
          <rPr>
            <sz val="9"/>
            <color indexed="81"/>
            <rFont val="Tahoma"/>
            <family val="2"/>
          </rPr>
          <t xml:space="preserve">
Liquidación Oficial, Liquidación Oficial de Revisión, Liquidación Oficial de Aforo + AA con ocasión a ellas mismas y al pago.  Debo sumar las Resoluciones Deudor Moroso.                             A partir del mes de Julio Augusto cambió la resolución de deudor moroso por Liquidación Oficial</t>
        </r>
      </text>
    </comment>
  </commentList>
</comments>
</file>

<file path=xl/sharedStrings.xml><?xml version="1.0" encoding="utf-8"?>
<sst xmlns="http://schemas.openxmlformats.org/spreadsheetml/2006/main" count="785" uniqueCount="402">
  <si>
    <t>DETERMINACIÓN</t>
  </si>
  <si>
    <t>FISCALIZACIÓN</t>
  </si>
  <si>
    <t>CONTENIDO</t>
  </si>
  <si>
    <t>CANTIDAD</t>
  </si>
  <si>
    <t>CONSECUTIVO</t>
  </si>
  <si>
    <t>VIGENCIAS</t>
  </si>
  <si>
    <t>SUMA VALOR TOTAL</t>
  </si>
  <si>
    <t>DESDE</t>
  </si>
  <si>
    <t>HASTA</t>
  </si>
  <si>
    <t>JURIDICA</t>
  </si>
  <si>
    <t>RESOLUCIÓN QUE RESUELVE UN RECURSO DE RECONSIDERACIÓN CONFIRMANDO</t>
  </si>
  <si>
    <t>4131.040.21.0259</t>
  </si>
  <si>
    <t>4131.040.21.0357</t>
  </si>
  <si>
    <t xml:space="preserve">RESOLUCIÓN QUE RESUELVE UN RECURSO DE RECONSIDERACIÓN REVOCANDO </t>
  </si>
  <si>
    <t>4131.040.21.0305</t>
  </si>
  <si>
    <t>4131.040.21.0347</t>
  </si>
  <si>
    <t>RESOLUCIÓN QUE RESUELVE UN RECURSO DE RECONSIDERACIÓN MODIFICANDO</t>
  </si>
  <si>
    <t>4131.040.21.0343</t>
  </si>
  <si>
    <t xml:space="preserve">RESOLUCIÓN QUE RESUELVE UN RECURSO DE RECONSIDERACIÓN INADMITE </t>
  </si>
  <si>
    <t>4131.040.21.0308</t>
  </si>
  <si>
    <t>4131.040.21.0185</t>
  </si>
  <si>
    <t>RESOLUCIÓN QUE RESUELVE SOLICITUD DE REVOCATORIA DIRECTA REVOCANDO</t>
  </si>
  <si>
    <t>4131.040.21.0302</t>
  </si>
  <si>
    <t>COBRO PERSUASIVO</t>
  </si>
  <si>
    <t>FACILIDADES DE PAGO - IPU</t>
  </si>
  <si>
    <t>FACILIDADES DE PAGO - ICA</t>
  </si>
  <si>
    <t>FACILIDADES DE PAGO - CONTRIBUCIÓN POR VALORIZACIÓN</t>
  </si>
  <si>
    <t>-</t>
  </si>
  <si>
    <t>FACILIDADES DE PAGO - CÓDIGO DE POLICIA</t>
  </si>
  <si>
    <t>COBRO COACTIVO</t>
  </si>
  <si>
    <t>MANDAMIENTO DE PAGO</t>
  </si>
  <si>
    <t>4131.032.9.5.61150</t>
  </si>
  <si>
    <t>4131.032.9.5.117611</t>
  </si>
  <si>
    <t>ORDENA SEGUIR ADELANTE CON LA EJECUCION</t>
  </si>
  <si>
    <t>4131.032.9.5.61114</t>
  </si>
  <si>
    <t>4131.032.9.5.61116</t>
  </si>
  <si>
    <t>FIRMA MECANICA</t>
  </si>
  <si>
    <t>4131.032.9.5.61149</t>
  </si>
  <si>
    <t>4131.032.9.5.117354</t>
  </si>
  <si>
    <t>N/A</t>
  </si>
  <si>
    <t>RECURSO DE REPOSICION</t>
  </si>
  <si>
    <t>4131.032.9.5.61110</t>
  </si>
  <si>
    <t>4131.032.9.5.117339</t>
  </si>
  <si>
    <t>RESOLUCIÓN DE CORRECCIÓN</t>
  </si>
  <si>
    <t>4131.032.9.5.117323</t>
  </si>
  <si>
    <t>RESOLUCIÓN DE EMBARGO</t>
  </si>
  <si>
    <t>4131.032.9.5.117335</t>
  </si>
  <si>
    <t>4131.032.9.5.117336</t>
  </si>
  <si>
    <t>RESOLUCIÓN DE  DESEMBARGO</t>
  </si>
  <si>
    <t>4131.032.9.5.61108</t>
  </si>
  <si>
    <t>4131.032.9.5.117612</t>
  </si>
  <si>
    <t>RESOLUCIÓN DE EXCEPCIONES</t>
  </si>
  <si>
    <t>4131.032.9.5.61109</t>
  </si>
  <si>
    <t>4131.032.9.5.117342</t>
  </si>
  <si>
    <t>RESOLUCIÓN DE PRESCRIPCION</t>
  </si>
  <si>
    <t>4131.032.9.5.61125</t>
  </si>
  <si>
    <t>4131.032.9.5.117348</t>
  </si>
  <si>
    <t>RESOLUCIÓN DE REVOCATORIA</t>
  </si>
  <si>
    <t>4131.032.9.5.61112</t>
  </si>
  <si>
    <t>4131.032.9.5.117325</t>
  </si>
  <si>
    <t>PROCESOS ESPECIALES</t>
  </si>
  <si>
    <t>REORGANIZACION EMPRESARIAL</t>
  </si>
  <si>
    <t>INSOLVENCIA PERSONA NATURAL</t>
  </si>
  <si>
    <t xml:space="preserve">LIQUIDACIÓN OFICIAL DE AFORO </t>
  </si>
  <si>
    <t>AUTO DE ARCHIVO - RESOLUCIÓN SANCIÓN</t>
  </si>
  <si>
    <t xml:space="preserve">LIQUIDACIÓN OFICIAL DE REVISIÓN </t>
  </si>
  <si>
    <t xml:space="preserve">LIQUIDACIÓN OFICIAL DE RENTAS VARIAS </t>
  </si>
  <si>
    <t>AUTO DE ARCHIVO - RV</t>
  </si>
  <si>
    <t>RESOLUCIÓN SANCIÓN - ICA</t>
  </si>
  <si>
    <t>AUTO DE ARCHIVO - EMPLAZAMIENTO</t>
  </si>
  <si>
    <t>RESOLUCIÓN POR NO BRINDAR INFORMACIÓN - RSIT</t>
  </si>
  <si>
    <t>RESOLUCIÓN AUTO RETENCIÓN - ICA</t>
  </si>
  <si>
    <t>RESOLUCION DE DEVOLUCION Y/O COMPENSACIÓN</t>
  </si>
  <si>
    <t xml:space="preserve">EMPLAZAMIENTO PARA CORREGIR PROCEDIMIENTO INEXACTOS </t>
  </si>
  <si>
    <t>4131.041.12.6.220318  4131.041.12.6.220932</t>
  </si>
  <si>
    <t>4131.041.12.6.220797 4131.041.12.6.220935</t>
  </si>
  <si>
    <t xml:space="preserve">EMPLAZAMIENTO PARA CORREGIR VERIFICACIONES VARIAS </t>
  </si>
  <si>
    <t>4131.041.12.6.220960  4131.041.12.6.220962 4131.041.12.6.221012</t>
  </si>
  <si>
    <t>4131.041.12.6.220965   4131.041.12.6.221013</t>
  </si>
  <si>
    <t>EMPLAZAMIENTO PARA CORREGIR ESTAMPILLA PROCULTARA ENTIDADES EDUCATIVAS</t>
  </si>
  <si>
    <t>4131.041.12.10.212839 4131.041.12.10.212845</t>
  </si>
  <si>
    <t>4131.041.12.10.212840 4131.041.12.10.221028</t>
  </si>
  <si>
    <t xml:space="preserve">EMPLAZAMIENTO PREVIO POR NO DECLARAR PROCEDIMIENTOS INEXACTOS </t>
  </si>
  <si>
    <t>4131.041.12.6.221022</t>
  </si>
  <si>
    <t>4131.041.12.6.221027</t>
  </si>
  <si>
    <t>EMPLAZAMIENTO PREVIO POR NO DECLAR ESTAMPILLA PROCULTURA ENTIDADES EDUCATIVAS</t>
  </si>
  <si>
    <t>4131.041.12.10.212835 4131.041.12.10.212841</t>
  </si>
  <si>
    <t>4131.041.12.10.212838 4131.041.12.10.212844</t>
  </si>
  <si>
    <t>REQUERIMIENTO SOBRE EL IMPUESTO DE ALUMBRADO PUBLICO PROCEDIMIENTO ALUMBRADO PUBLICO</t>
  </si>
  <si>
    <t xml:space="preserve">4131.041.12.10.212787 4131.041.12.10.212796  4131.041.12.10.220386 4131.041.12.10.220823 </t>
  </si>
  <si>
    <t>4131.041.12.10.212832  4131.041.12.10.220403  4131.041.12.10.220833</t>
  </si>
  <si>
    <t>REQUERIMIENTO CONTRIBUCIÓN ESPECIAL PROCEDIMIENTO CONTRIBUCION ESPECIAL</t>
  </si>
  <si>
    <t>4131.041.12.10.220796</t>
  </si>
  <si>
    <t>PLIEGO DE CARGOS PROCEDIMIENTO INEXACTOS</t>
  </si>
  <si>
    <t>4131.041.12.6.220325</t>
  </si>
  <si>
    <t>PLIEGO DE CARGOS PROCEDIMIENTO VERIFICACIONES VARIAS</t>
  </si>
  <si>
    <t>4131.041.12.6.220926</t>
  </si>
  <si>
    <t>4131.041.12.6.220931</t>
  </si>
  <si>
    <t>4131.041.12.6.220949</t>
  </si>
  <si>
    <t>4131.041.12.6.220951</t>
  </si>
  <si>
    <t>4131.041.12.6.220952</t>
  </si>
  <si>
    <t>4131.041.12.6.221014</t>
  </si>
  <si>
    <t>PLIEGO DE CARGOS PROCEDIMIENTO ESPECTACULOS PUBLICOS</t>
  </si>
  <si>
    <t>4131.041.12.10.220313</t>
  </si>
  <si>
    <t>4131.041.12.10.220314</t>
  </si>
  <si>
    <t>4131.041.12.10.220655</t>
  </si>
  <si>
    <t>REQUERIMIENTO ESPECIAL PROCEDIMIENTO INEXACTOS</t>
  </si>
  <si>
    <t>4131.041.12.6.220319</t>
  </si>
  <si>
    <t>4131.041.12.6.220936</t>
  </si>
  <si>
    <t>4131.041.12.6.221021</t>
  </si>
  <si>
    <t>REQUERIMIENTO ESPECIAL PROCEDIMIENTO ESTAMPILLA PROCULTURA ENTIDADES DESCENTRALIZADAS</t>
  </si>
  <si>
    <t>4131.041.12.10.220937</t>
  </si>
  <si>
    <t>4131.041.12.10.220947</t>
  </si>
  <si>
    <t>REQUERIMIENTO ESPECIAL PROCEDIMIENTO VERIFICACIONES VARIAS</t>
  </si>
  <si>
    <t>4131.041.12.6.223793</t>
  </si>
  <si>
    <t>4131.041.12.6.223794</t>
  </si>
  <si>
    <t>4131.041.12.6.224503</t>
  </si>
  <si>
    <t>REQUERIMIENTO ORDINARIO DE INFORMACIÓN PROCEDIMIENTO INEXACTOS</t>
  </si>
  <si>
    <t>4131.041.12.6.220310</t>
  </si>
  <si>
    <t>4131.041.12.6.220312</t>
  </si>
  <si>
    <t>4131.041.12.6.220315</t>
  </si>
  <si>
    <t>4131.041.12.6.220317</t>
  </si>
  <si>
    <t>4131.041.12.6.220320</t>
  </si>
  <si>
    <t>4131.041.12.6.220324</t>
  </si>
  <si>
    <t>4131.041.12.6.220654</t>
  </si>
  <si>
    <t>4131.041.12.6.220798</t>
  </si>
  <si>
    <t>4131.041.12.6.220950</t>
  </si>
  <si>
    <t>4131.041.12.6.220953</t>
  </si>
  <si>
    <t>4131.041.12.6.220959</t>
  </si>
  <si>
    <t>4131.041.12.6.221015</t>
  </si>
  <si>
    <t>4131.041.12.6.221020</t>
  </si>
  <si>
    <t>REQUERIMIENTO ORDINARIO DE INFORMACIÓN PROCEDIMIENTO ESTAMPILLA PROCULTURA ENTIDADES EDUCATIVAS</t>
  </si>
  <si>
    <t>4131.041.12.10.220758</t>
  </si>
  <si>
    <t>4131.041.12.10.220786</t>
  </si>
  <si>
    <t>4131.041.12.10.220795</t>
  </si>
  <si>
    <t>4131.041.12.10.220898</t>
  </si>
  <si>
    <t>4131.041.12.10.220948</t>
  </si>
  <si>
    <t>REQUERIMIENTO ORDINARIO DE INFORMACIÓN PROCEDIMIENTO ESPECTACULOS PUBLICOS</t>
  </si>
  <si>
    <t>4131.041.12.10.223776</t>
  </si>
  <si>
    <t>4131.041.12.10.223787</t>
  </si>
  <si>
    <t xml:space="preserve">2020
</t>
  </si>
  <si>
    <t>4131.041.12.10.223791</t>
  </si>
  <si>
    <t>4131.041.12.10.225153</t>
  </si>
  <si>
    <t>4131.041.12.10.225158</t>
  </si>
  <si>
    <t>COMISORIOS PROCEDIMIENTO ESPECTACULOS PUBLICOS</t>
  </si>
  <si>
    <t>4131.041.12.10.212834</t>
  </si>
  <si>
    <t>4131.041.12.10.220246</t>
  </si>
  <si>
    <t>4131.041.12.10.220459</t>
  </si>
  <si>
    <t>4131.041.12.10.220753</t>
  </si>
  <si>
    <t>4131.041.12.10.220881</t>
  </si>
  <si>
    <t>4131.041.12.10.220900</t>
  </si>
  <si>
    <t>4131.041.12.10.220967</t>
  </si>
  <si>
    <t>COMISORIOS PROCEDIMIENTO SOBRETASA A LA GASOLINA</t>
  </si>
  <si>
    <t>4131.041.12.10.220657</t>
  </si>
  <si>
    <t>4131.041.12.10.220672</t>
  </si>
  <si>
    <t>COMISORIOS PROCEDIMIENTO INDUSTRIA Y COMERCIO CENSO</t>
  </si>
  <si>
    <t>4131.041.12.10.221011</t>
  </si>
  <si>
    <t>4131.040.21.0367</t>
  </si>
  <si>
    <t>4131.040.21.0420</t>
  </si>
  <si>
    <t>4131.040.21.0365</t>
  </si>
  <si>
    <t>4131.040.21.0487</t>
  </si>
  <si>
    <t>4131.040.21.0370</t>
  </si>
  <si>
    <t>RESOLUCIÓN QUE RESUELVE SOLICITUD DE REVOCATORIA DIRECTA CONFIRMANDO</t>
  </si>
  <si>
    <t>4131.040.21.0376</t>
  </si>
  <si>
    <t>4131.040.21.0429</t>
  </si>
  <si>
    <t>4131.040.21.0408</t>
  </si>
  <si>
    <t>RESOLUCIÓN QUE RESUELVE SOLICITUD DE REVOCATORIA DIRECTA MODIFICANDO</t>
  </si>
  <si>
    <t>4131.040.21.0384</t>
  </si>
  <si>
    <t>4131.040.21.0419</t>
  </si>
  <si>
    <t>4131.032.9.5.117647</t>
  </si>
  <si>
    <t>4131.032.9.5.122151</t>
  </si>
  <si>
    <t>4131.032.9.5.117802</t>
  </si>
  <si>
    <t>4131.032.9.5.121869</t>
  </si>
  <si>
    <t>4131.032.9.5.117801</t>
  </si>
  <si>
    <t>4131.032.9.5.121878</t>
  </si>
  <si>
    <t>4131.032.9.5.117614</t>
  </si>
  <si>
    <t>4131.032.9.5.121872</t>
  </si>
  <si>
    <t>RESOLUCIÓN DE DESEMBARGO</t>
  </si>
  <si>
    <t>4131.032.9.5.117613</t>
  </si>
  <si>
    <t>4131.032.9.5.122153</t>
  </si>
  <si>
    <t>4131.032.9.5.117620</t>
  </si>
  <si>
    <t>4131.032.9.5.122152</t>
  </si>
  <si>
    <t>4131.032.9.5.117661</t>
  </si>
  <si>
    <t>4131.032.9.5.121875</t>
  </si>
  <si>
    <t>4131.032.9.5.117673</t>
  </si>
  <si>
    <t>4131.032.9.5.117618</t>
  </si>
  <si>
    <t>4131.032.9.5.117664</t>
  </si>
  <si>
    <t>RESOLUCIÓN DE CUMPLIMIENTO A UN FALLO JUDICIAL</t>
  </si>
  <si>
    <t>4131.032.9.5.117628</t>
  </si>
  <si>
    <t>RESOLUCIÓN OBJECIONES CONTRA LIQUIDACIÓN DE CRÉDITO</t>
  </si>
  <si>
    <t>4131.032.9.5.117634</t>
  </si>
  <si>
    <t>LIQUIDACIONES JUDICIALES</t>
  </si>
  <si>
    <t>REORGANIZACIÓN ABREVIADA</t>
  </si>
  <si>
    <t>REORGANIZACIÓN EMPRESARIAL</t>
  </si>
  <si>
    <t>LIQUIDACIONES PATRIMONIAL</t>
  </si>
  <si>
    <t>LIQUIDACIONES PRIVADAS</t>
  </si>
  <si>
    <t>AUTO DE ARCHIVO - REQUERIMIENTO</t>
  </si>
  <si>
    <t>LIQUIDACIÓN OFICIAL DE CORRECCIÓN ARITMÉTICA</t>
  </si>
  <si>
    <t>4131.041.12.6.222358</t>
  </si>
  <si>
    <t>4131.041.12.6.222565</t>
  </si>
  <si>
    <t>4131.041.12.6.222625</t>
  </si>
  <si>
    <t>4131.041.12.6.222672</t>
  </si>
  <si>
    <t>4131.041.12.6.222680</t>
  </si>
  <si>
    <t>4131.041.12.6.222682</t>
  </si>
  <si>
    <t>4131.041.12.6.222684</t>
  </si>
  <si>
    <t>4131.041.12.6.222685</t>
  </si>
  <si>
    <t>4131.041.12.6.223435</t>
  </si>
  <si>
    <t>4131.041.12.6.223442</t>
  </si>
  <si>
    <t>4131.041.12.6.223446</t>
  </si>
  <si>
    <t>4131.041.12.6.222359</t>
  </si>
  <si>
    <t>4131.041.12.6.222564</t>
  </si>
  <si>
    <t>4131.041.12.6.222626</t>
  </si>
  <si>
    <t>4131.041.12.6.222628</t>
  </si>
  <si>
    <t>4131.041.12.6.223424</t>
  </si>
  <si>
    <t>4131.041.12.6.223425</t>
  </si>
  <si>
    <t>4131.041.12.6.223438</t>
  </si>
  <si>
    <t>4131.041.12.6.223441</t>
  </si>
  <si>
    <t>4131.041.12.10.222361</t>
  </si>
  <si>
    <t>4131.041.12.10.222364</t>
  </si>
  <si>
    <t>EMPLAZAMIENTO PREVIO POR NO DECLAR ESTAMPILLA PROCULTURA ENTIDADES DESCENTRALIZADAS</t>
  </si>
  <si>
    <t>4131.041.12.10.222660</t>
  </si>
  <si>
    <t>4131.041.12.10.222671</t>
  </si>
  <si>
    <t>4131.041.12.10.221348</t>
  </si>
  <si>
    <t>4131.041.12.10.221330 4131.041.12.10.222819 4131.041.12.10.223457</t>
  </si>
  <si>
    <t>4131.041.12.10.222823</t>
  </si>
  <si>
    <t>REQUERIMIENTO ESTAMPILLA PRODESARROLLO URBANO PROCEDIMIENTO ESTAMPILLA PRODESARROLLO URBANO</t>
  </si>
  <si>
    <t>4131.041.12.10.222353</t>
  </si>
  <si>
    <t>REQUERIMIENTO AL IMPUESTO DE PUBLICIDAD EXTERIOR PROCEDIMIENTO PUBLICIDAD EXTERIOR VISUAL</t>
  </si>
  <si>
    <t>4131.041.12.10.223158</t>
  </si>
  <si>
    <t>4131.041.12.6.222352 4131.041.12.6.222686</t>
  </si>
  <si>
    <t>4131.041.12.6.222687</t>
  </si>
  <si>
    <t>4131.041.12.6.222360</t>
  </si>
  <si>
    <t>4131.041.12.6.222688</t>
  </si>
  <si>
    <t>4131.041.12.6.222689</t>
  </si>
  <si>
    <t>4131.041.12.6.223437</t>
  </si>
  <si>
    <t>4131.041.12.6.223447</t>
  </si>
  <si>
    <t>PLIEGO DE CARGOS PROCEDIMIENTO ALUMBRADO PUBLICO</t>
  </si>
  <si>
    <t>4131.041.12.10.222365</t>
  </si>
  <si>
    <t>PLIEGO DE CARGOS PROCEDIMIENTO ESTAMPILLA PROCULTRA ENTIDADES EDUCATIVAS</t>
  </si>
  <si>
    <t>4131.041.12.10.223419</t>
  </si>
  <si>
    <t>4131.041.12.10.223423</t>
  </si>
  <si>
    <t>4131.041.12.6.222683</t>
  </si>
  <si>
    <t>4131.041.12.6.222815</t>
  </si>
  <si>
    <t>4131.041.12.6.222332</t>
  </si>
  <si>
    <t>4131.041.12.6.222351</t>
  </si>
  <si>
    <t>4131.041.12.6.222354</t>
  </si>
  <si>
    <t>4131.041.12.6.222356</t>
  </si>
  <si>
    <t>4131.041.12.6.222824</t>
  </si>
  <si>
    <t>4131.041.12.6.223428</t>
  </si>
  <si>
    <t>4131.041.12.6.223429</t>
  </si>
  <si>
    <t>4131.041.12.6.223431</t>
  </si>
  <si>
    <t>4131.041.12.6.223434</t>
  </si>
  <si>
    <t>REQUERIMIENTO ORDINARIO DE INFORMACIÓN PROCEDIMIENTO VERIFICACIONES VARIAS</t>
  </si>
  <si>
    <t>4131.041.12.6.223426</t>
  </si>
  <si>
    <t>4131.041.12.6.223427</t>
  </si>
  <si>
    <t>REQUERIMIENTO ORDINARIO DE INFORMACION PROCEDIMIENTO SOBRETASA A LA GASOLINA</t>
  </si>
  <si>
    <t>4131.041.12.10.223430</t>
  </si>
  <si>
    <t>4131.041.12.10.221152</t>
  </si>
  <si>
    <t>4131.041.12.10.221357</t>
  </si>
  <si>
    <t>4131.040.21.0430</t>
  </si>
  <si>
    <t>4131.040.21.0461</t>
  </si>
  <si>
    <t>4131.040.21.0432</t>
  </si>
  <si>
    <t>4131.040.21.0479</t>
  </si>
  <si>
    <t>4131.040.21.0456</t>
  </si>
  <si>
    <t xml:space="preserve">RESOLUCIÓN QUE RESUELVE UN RECURSO DE RECONSIDERACIÓN INDAMITE </t>
  </si>
  <si>
    <t>4131.040.21.0462</t>
  </si>
  <si>
    <t>4131.040.21.0443</t>
  </si>
  <si>
    <t>4131.040.21.0483</t>
  </si>
  <si>
    <t>4131.040.21.0449</t>
  </si>
  <si>
    <t>4131.032.9.5.122173</t>
  </si>
  <si>
    <t>4131.032.9.5.143496</t>
  </si>
  <si>
    <t>4131.032.9.5.122188</t>
  </si>
  <si>
    <t>4131.032.9.5.143109</t>
  </si>
  <si>
    <t>4131.032.9.5.134564</t>
  </si>
  <si>
    <t>4131.032.9.5.143102</t>
  </si>
  <si>
    <t>4131.032.9.5.122157</t>
  </si>
  <si>
    <t>4131.032.9.5.143529</t>
  </si>
  <si>
    <t>4131.032.9.5.122154</t>
  </si>
  <si>
    <t>4131.032.9.5.143533</t>
  </si>
  <si>
    <t>4131.032.9.5.122155</t>
  </si>
  <si>
    <t>4131.032.9.5.143528</t>
  </si>
  <si>
    <t>4131.032.9.5.122163</t>
  </si>
  <si>
    <t>4131.032.9.5.143526</t>
  </si>
  <si>
    <t>RESOLUCIÓN QUE NIEGA PRESCRIPCIÓN</t>
  </si>
  <si>
    <t>4131.032.9.5.143500</t>
  </si>
  <si>
    <t xml:space="preserve">RESOLUCIÓN DE CORRECCION </t>
  </si>
  <si>
    <t>4131.032.9.5.134510</t>
  </si>
  <si>
    <t>4131.032.9.5.143524</t>
  </si>
  <si>
    <t>RESOLUCIÓN DE COSTO BENEFICIO</t>
  </si>
  <si>
    <t>4131.032.9.5.134589</t>
  </si>
  <si>
    <t>RESOLUCIÓN QUE RECHAZA EXCEPCIÓN</t>
  </si>
  <si>
    <t>4131.032.9.5.134719</t>
  </si>
  <si>
    <t>RESOLUCIÓN DE SUSPENSIÓN DE TÉRMINOS</t>
  </si>
  <si>
    <t>4131.032.9.5.134598</t>
  </si>
  <si>
    <t xml:space="preserve">LIQUIDACIÓN OFICIAL DE CORRECCIÓN ARITMÉTICA </t>
  </si>
  <si>
    <t>AUTO DE ARCHIVO - LIQUIDACIÓN DE CORRECCIÓN</t>
  </si>
  <si>
    <t>LIQUIDACIÓN OFICIAL AFORO - RV</t>
  </si>
  <si>
    <t>RESOLUCIÓN SANCIÓN - RV</t>
  </si>
  <si>
    <t>RESOLUCIÓN POR NO BRINDAR INFORMACIÓN</t>
  </si>
  <si>
    <t>4131.041.12.6.223494</t>
  </si>
  <si>
    <t>4131.041.12.6.223497</t>
  </si>
  <si>
    <t>4131.041.12.6.223503</t>
  </si>
  <si>
    <t>4131.041.12.6.223788</t>
  </si>
  <si>
    <t>4131.041.12.6.223789</t>
  </si>
  <si>
    <t>4131.041.12.6.223796</t>
  </si>
  <si>
    <t>4131.041.12.6.223944</t>
  </si>
  <si>
    <t>4131.041.12.6.223946</t>
  </si>
  <si>
    <t>4131.041.12.6.223947</t>
  </si>
  <si>
    <t>4131.041.12.6.223952</t>
  </si>
  <si>
    <t>4131.041.12.6.223954</t>
  </si>
  <si>
    <t>4131.041.12.6.224377</t>
  </si>
  <si>
    <t>4131.041.12.6.224504</t>
  </si>
  <si>
    <t>4131.041.12.6.224508</t>
  </si>
  <si>
    <t>4131.041.12.6.224603</t>
  </si>
  <si>
    <t>4131.041.12.6.224605</t>
  </si>
  <si>
    <t>4131.041.12.6.225138</t>
  </si>
  <si>
    <t>4131.041.12.6.225141</t>
  </si>
  <si>
    <t>4131.041.12.6.225151</t>
  </si>
  <si>
    <t>4131.041.12.6.225152</t>
  </si>
  <si>
    <t>4131.041.12.6.225207</t>
  </si>
  <si>
    <t>4131.041.12.6.225209</t>
  </si>
  <si>
    <t>4131.041.12.6.223495</t>
  </si>
  <si>
    <t>4131.041.12.6.223496</t>
  </si>
  <si>
    <t>4131.041.12.6.223501</t>
  </si>
  <si>
    <t>4131.041.12.6.223795</t>
  </si>
  <si>
    <t>4131.041.12.6.223797</t>
  </si>
  <si>
    <t>4131.041.12.6.223800</t>
  </si>
  <si>
    <t>4131.041.12.6.223943</t>
  </si>
  <si>
    <t>4131.041.12.6.223945</t>
  </si>
  <si>
    <t>4131.041.12.6.223948</t>
  </si>
  <si>
    <t>4131.041.12.6.223953</t>
  </si>
  <si>
    <t>4131.041.12.6.224386</t>
  </si>
  <si>
    <t>4131.041.12.6.224389</t>
  </si>
  <si>
    <t>4131.041.12.6.224611</t>
  </si>
  <si>
    <t>4131.041.12.6.224615</t>
  </si>
  <si>
    <t>4131.041.12.6.225143</t>
  </si>
  <si>
    <t>4131.041.12.6.225147</t>
  </si>
  <si>
    <t>4131.041.12.10.223473</t>
  </si>
  <si>
    <t>4131.041.12.10.223770</t>
  </si>
  <si>
    <t>4131.041.12.10.223774</t>
  </si>
  <si>
    <t>4131.041.12.10.223957</t>
  </si>
  <si>
    <t>4131.041.12.10.224891</t>
  </si>
  <si>
    <t>4131.041.12.10.225204</t>
  </si>
  <si>
    <t>4131.041.12.6.224616</t>
  </si>
  <si>
    <t>4131.041.12.6.223792</t>
  </si>
  <si>
    <t>4131.041.12.6.224378</t>
  </si>
  <si>
    <t>4131.041.12.6.224380</t>
  </si>
  <si>
    <t>4131.041.12.6.224501</t>
  </si>
  <si>
    <t>4131.041.12.6.224502</t>
  </si>
  <si>
    <t>4131.041.12.6.225142</t>
  </si>
  <si>
    <t>4131.041.12.10.223958</t>
  </si>
  <si>
    <t>4131.041.12.10.223963</t>
  </si>
  <si>
    <t>4131.041.12.6.223519</t>
  </si>
  <si>
    <t>4131.041.12.6.223949</t>
  </si>
  <si>
    <t>4131.041.12.6.223950</t>
  </si>
  <si>
    <t>4131.041.12.6.224385</t>
  </si>
  <si>
    <t>4131.041.12.6.224604</t>
  </si>
  <si>
    <t>4131.041.12.6.224608</t>
  </si>
  <si>
    <t>4131.041.12.6.224610</t>
  </si>
  <si>
    <t>4131.041.12.6.225148</t>
  </si>
  <si>
    <t>4131.041.12.10.223955</t>
  </si>
  <si>
    <t>4131.041.12.10.223956</t>
  </si>
  <si>
    <t>4131.041.12.6.223504</t>
  </si>
  <si>
    <t>4131.041.12.6.223518</t>
  </si>
  <si>
    <t>4131.041.12.6.223940</t>
  </si>
  <si>
    <t>4131.041.12.6.223942</t>
  </si>
  <si>
    <t>4131.041.12.6.223951</t>
  </si>
  <si>
    <t>4131.041.12.6.223964</t>
  </si>
  <si>
    <t>4131.041.12.6.224381</t>
  </si>
  <si>
    <t>4131.041.12.6.224384</t>
  </si>
  <si>
    <t>4131.041.12.6.224492</t>
  </si>
  <si>
    <t>4131.041.12.6.224500</t>
  </si>
  <si>
    <t>4131.041.12.6.224583</t>
  </si>
  <si>
    <t>4131.041.12.6.224602</t>
  </si>
  <si>
    <t>4131.041.12.6.224606</t>
  </si>
  <si>
    <t>4131.041.12.6.224607</t>
  </si>
  <si>
    <t>4131.041.12.6.225137</t>
  </si>
  <si>
    <t>4131.041.12.6.225149</t>
  </si>
  <si>
    <t>4131.041.12.6.225150</t>
  </si>
  <si>
    <t>4131.041.12.6.225205</t>
  </si>
  <si>
    <t>4131.041.12.6.225206</t>
  </si>
  <si>
    <t>REQUERIMIENTO ORDINARIO DE INFORMACIÓN PROCEDIMIENTO ALUMBRADO PUBLICO</t>
  </si>
  <si>
    <t>4131.041.12.10.225203</t>
  </si>
  <si>
    <t>4131.041.12.10.223470</t>
  </si>
  <si>
    <t>4131.041.12.10.223472</t>
  </si>
  <si>
    <t>4131.041.12.10.223483</t>
  </si>
  <si>
    <t>4131.041.12.10223492</t>
  </si>
  <si>
    <t>4131.041.12.10.224807</t>
  </si>
  <si>
    <t>RESOLUCIÓN QUE RESUELVE SOLICITUD DE REVOCATORIA DIRECTA</t>
  </si>
  <si>
    <t>4131.040.21.0499</t>
  </si>
  <si>
    <t>2012</t>
  </si>
  <si>
    <t>2018</t>
  </si>
  <si>
    <t>RESOLUCIÓN QUE RESUELVE UN RECURSO DE RECONSIDERACIÓN</t>
  </si>
  <si>
    <t>4131.040.21.0168</t>
  </si>
  <si>
    <t>4131.040.21.0289</t>
  </si>
  <si>
    <t>Período: Octubre 2021</t>
  </si>
  <si>
    <t xml:space="preserve">FISCALIZACIÓN </t>
  </si>
  <si>
    <t>Período: Noviembre 2021</t>
  </si>
  <si>
    <t>Período: Cuarto trimestre 2021</t>
  </si>
  <si>
    <t>Período: Diciembre 2021</t>
  </si>
  <si>
    <t>Reporte mensual de actos administrativos emitidos para la gestión del recaudo</t>
  </si>
  <si>
    <t>Reporte consolidado de actos administrativos emitidos y debidamente ejecutoriados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</si>
</sst>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-&quot;$&quot;* #,##0_-;\-&quot;$&quot;* #,##0_-;_-&quot;$&quot;* &quot;-&quot;_-;_-@_-"/>
    <numFmt numFmtId="167" formatCode="_-&quot;$&quot;* #,##0_-;\-&quot;$&quot;* #,##0_-;_-&quot;$&quot;* &quot;-&quot;_-;_-@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</cellStyleXfs>
  <cellXfs count="251">
    <xf numFmtId="0" fontId="0" fillId="0" borderId="0" xfId="0"/>
    <xf numFmtId="166" fontId="3" fillId="0" borderId="1" xfId="4" applyFont="1" applyFill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166" fontId="3" fillId="2" borderId="1" xfId="4" applyFont="1" applyFill="1" applyBorder="1" applyAlignment="1">
      <alignment horizontal="center" vertical="center"/>
    </xf>
    <xf numFmtId="165" fontId="0" fillId="0" borderId="0" xfId="3" applyNumberFormat="1" applyFont="1" applyAlignment="1">
      <alignment horizontal="center" vertical="center"/>
    </xf>
    <xf numFmtId="165" fontId="0" fillId="0" borderId="0" xfId="3" applyNumberFormat="1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3" fontId="3" fillId="0" borderId="1" xfId="6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6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vertical="center" wrapText="1"/>
    </xf>
    <xf numFmtId="0" fontId="3" fillId="0" borderId="15" xfId="2" applyNumberFormat="1" applyFont="1" applyBorder="1" applyAlignment="1">
      <alignment horizontal="center" vertical="center" wrapText="1"/>
    </xf>
    <xf numFmtId="164" fontId="3" fillId="0" borderId="1" xfId="3" applyFont="1" applyBorder="1" applyAlignment="1">
      <alignment horizontal="center" vertical="center"/>
    </xf>
    <xf numFmtId="168" fontId="3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4" applyNumberFormat="1" applyFont="1" applyFill="1" applyBorder="1" applyAlignment="1">
      <alignment horizontal="center" vertical="center"/>
    </xf>
    <xf numFmtId="164" fontId="3" fillId="0" borderId="1" xfId="3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4" applyNumberFormat="1" applyFont="1" applyFill="1" applyBorder="1" applyAlignment="1">
      <alignment horizontal="center" vertical="center"/>
    </xf>
    <xf numFmtId="166" fontId="3" fillId="0" borderId="1" xfId="4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166" fontId="3" fillId="0" borderId="1" xfId="4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1" fontId="3" fillId="0" borderId="1" xfId="6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164" fontId="0" fillId="0" borderId="1" xfId="3" applyFont="1" applyBorder="1" applyAlignment="1">
      <alignment vertical="center"/>
    </xf>
    <xf numFmtId="0" fontId="3" fillId="0" borderId="14" xfId="1" applyNumberFormat="1" applyFont="1" applyFill="1" applyBorder="1" applyAlignment="1">
      <alignment horizontal="center" vertical="center"/>
    </xf>
    <xf numFmtId="164" fontId="0" fillId="0" borderId="14" xfId="3" applyFont="1" applyBorder="1" applyAlignment="1">
      <alignment vertical="center"/>
    </xf>
    <xf numFmtId="0" fontId="6" fillId="0" borderId="0" xfId="6" applyFont="1" applyAlignment="1">
      <alignment horizontal="center"/>
    </xf>
    <xf numFmtId="0" fontId="3" fillId="0" borderId="15" xfId="6" applyFont="1" applyBorder="1" applyAlignment="1">
      <alignment horizontal="center" wrapText="1"/>
    </xf>
    <xf numFmtId="0" fontId="3" fillId="0" borderId="14" xfId="1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wrapText="1"/>
    </xf>
    <xf numFmtId="164" fontId="3" fillId="0" borderId="14" xfId="3" applyFont="1" applyBorder="1" applyAlignment="1">
      <alignment horizontal="center"/>
    </xf>
    <xf numFmtId="0" fontId="6" fillId="0" borderId="0" xfId="6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6" fontId="3" fillId="0" borderId="1" xfId="4" applyFont="1" applyBorder="1" applyAlignment="1">
      <alignment horizontal="center" vertical="center"/>
    </xf>
    <xf numFmtId="41" fontId="0" fillId="0" borderId="0" xfId="2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/>
    </xf>
    <xf numFmtId="165" fontId="0" fillId="0" borderId="1" xfId="3" applyNumberFormat="1" applyFont="1" applyBorder="1" applyAlignment="1">
      <alignment horizontal="center" vertical="center" wrapText="1"/>
    </xf>
    <xf numFmtId="165" fontId="0" fillId="0" borderId="14" xfId="3" applyNumberFormat="1" applyFont="1" applyBorder="1" applyAlignment="1">
      <alignment horizontal="center" vertical="center" wrapText="1"/>
    </xf>
    <xf numFmtId="165" fontId="0" fillId="0" borderId="2" xfId="3" applyNumberFormat="1" applyFont="1" applyBorder="1" applyAlignment="1">
      <alignment horizontal="center" vertical="center"/>
    </xf>
    <xf numFmtId="165" fontId="3" fillId="0" borderId="5" xfId="3" quotePrefix="1" applyNumberFormat="1" applyFont="1" applyBorder="1" applyAlignment="1">
      <alignment horizontal="center" vertical="center"/>
    </xf>
    <xf numFmtId="165" fontId="3" fillId="0" borderId="5" xfId="3" applyNumberFormat="1" applyFont="1" applyBorder="1" applyAlignment="1">
      <alignment horizontal="center" vertical="center"/>
    </xf>
    <xf numFmtId="165" fontId="3" fillId="0" borderId="15" xfId="3" applyNumberFormat="1" applyFont="1" applyBorder="1" applyAlignment="1">
      <alignment horizontal="center" vertical="center"/>
    </xf>
    <xf numFmtId="165" fontId="3" fillId="0" borderId="0" xfId="3" applyNumberFormat="1" applyFont="1" applyAlignment="1">
      <alignment horizontal="center" vertical="center"/>
    </xf>
    <xf numFmtId="0" fontId="0" fillId="0" borderId="0" xfId="6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5" fontId="3" fillId="0" borderId="1" xfId="3" applyNumberFormat="1" applyFont="1" applyBorder="1" applyAlignment="1">
      <alignment horizontal="right" vertical="center"/>
    </xf>
    <xf numFmtId="166" fontId="3" fillId="2" borderId="1" xfId="4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165" fontId="0" fillId="0" borderId="13" xfId="3" applyNumberFormat="1" applyFont="1" applyBorder="1" applyAlignment="1">
      <alignment horizontal="center" vertical="center" wrapText="1"/>
    </xf>
    <xf numFmtId="165" fontId="0" fillId="0" borderId="2" xfId="3" applyNumberFormat="1" applyFont="1" applyFill="1" applyBorder="1" applyAlignment="1">
      <alignment horizontal="center" vertical="center"/>
    </xf>
    <xf numFmtId="165" fontId="0" fillId="0" borderId="5" xfId="3" applyNumberFormat="1" applyFont="1" applyBorder="1" applyAlignment="1">
      <alignment horizontal="center" vertical="center"/>
    </xf>
    <xf numFmtId="165" fontId="0" fillId="0" borderId="5" xfId="3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horizontal="left" vertical="center"/>
    </xf>
    <xf numFmtId="165" fontId="0" fillId="0" borderId="0" xfId="3" applyNumberFormat="1" applyFont="1" applyFill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165" fontId="0" fillId="0" borderId="4" xfId="3" applyNumberFormat="1" applyFont="1" applyFill="1" applyBorder="1" applyAlignment="1">
      <alignment horizontal="center" vertical="center"/>
    </xf>
    <xf numFmtId="165" fontId="4" fillId="6" borderId="1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Fill="1" applyAlignment="1">
      <alignment horizontal="center" vertical="center"/>
    </xf>
    <xf numFmtId="165" fontId="2" fillId="6" borderId="1" xfId="3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6" borderId="2" xfId="3" applyNumberFormat="1" applyFont="1" applyFill="1" applyBorder="1" applyAlignment="1">
      <alignment horizontal="center" vertical="center" wrapText="1"/>
    </xf>
    <xf numFmtId="165" fontId="2" fillId="6" borderId="2" xfId="3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167" fontId="0" fillId="4" borderId="12" xfId="0" applyNumberFormat="1" applyFont="1" applyFill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2" fontId="0" fillId="0" borderId="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67" fontId="0" fillId="4" borderId="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0" fillId="0" borderId="0" xfId="0" applyNumberFormat="1" applyFont="1" applyAlignment="1">
      <alignment horizontal="left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/>
    </xf>
    <xf numFmtId="165" fontId="4" fillId="6" borderId="1" xfId="3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3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168" fontId="0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1" fontId="0" fillId="0" borderId="0" xfId="2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165" fontId="0" fillId="2" borderId="2" xfId="3" applyNumberFormat="1" applyFont="1" applyFill="1" applyBorder="1" applyAlignment="1">
      <alignment horizontal="center" vertical="center" wrapText="1"/>
    </xf>
    <xf numFmtId="165" fontId="0" fillId="2" borderId="13" xfId="3" applyNumberFormat="1" applyFont="1" applyFill="1" applyBorder="1" applyAlignment="1">
      <alignment horizontal="center" vertical="center" wrapText="1"/>
    </xf>
    <xf numFmtId="165" fontId="0" fillId="2" borderId="14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2" xfId="3" applyFont="1" applyBorder="1" applyAlignment="1">
      <alignment horizontal="center" vertical="center"/>
    </xf>
    <xf numFmtId="164" fontId="0" fillId="0" borderId="13" xfId="3" applyFont="1" applyBorder="1" applyAlignment="1">
      <alignment horizontal="center" vertical="center"/>
    </xf>
    <xf numFmtId="164" fontId="0" fillId="0" borderId="14" xfId="3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2" fillId="6" borderId="1" xfId="3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165" fontId="0" fillId="0" borderId="2" xfId="3" applyNumberFormat="1" applyFont="1" applyBorder="1" applyAlignment="1">
      <alignment horizontal="center" vertical="center" wrapText="1"/>
    </xf>
    <xf numFmtId="165" fontId="0" fillId="0" borderId="13" xfId="3" applyNumberFormat="1" applyFont="1" applyBorder="1" applyAlignment="1">
      <alignment horizontal="center" vertical="center" wrapText="1"/>
    </xf>
    <xf numFmtId="165" fontId="0" fillId="0" borderId="14" xfId="3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5" fontId="0" fillId="0" borderId="2" xfId="3" applyNumberFormat="1" applyFont="1" applyBorder="1" applyAlignment="1">
      <alignment horizontal="center" vertical="center"/>
    </xf>
    <xf numFmtId="165" fontId="0" fillId="0" borderId="14" xfId="3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5" fontId="0" fillId="0" borderId="2" xfId="3" applyNumberFormat="1" applyFont="1" applyFill="1" applyBorder="1" applyAlignment="1">
      <alignment horizontal="center" vertical="center"/>
    </xf>
    <xf numFmtId="165" fontId="0" fillId="0" borderId="13" xfId="3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2" xfId="3" applyNumberFormat="1" applyFont="1" applyBorder="1" applyAlignment="1">
      <alignment vertical="center" wrapText="1"/>
    </xf>
    <xf numFmtId="165" fontId="0" fillId="0" borderId="13" xfId="3" applyNumberFormat="1" applyFont="1" applyBorder="1" applyAlignment="1">
      <alignment vertical="center" wrapText="1"/>
    </xf>
    <xf numFmtId="165" fontId="0" fillId="0" borderId="14" xfId="3" applyNumberFormat="1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14" xfId="3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" fontId="2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5" fontId="2" fillId="6" borderId="2" xfId="3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</cellXfs>
  <cellStyles count="7">
    <cellStyle name="Millares" xfId="1" builtinId="3"/>
    <cellStyle name="Millares [0]" xfId="2" builtinId="6"/>
    <cellStyle name="Moneda" xfId="3" builtinId="4"/>
    <cellStyle name="Moneda [0]" xfId="4" builtinId="7"/>
    <cellStyle name="Normal" xfId="0" builtinId="0"/>
    <cellStyle name="Normal 2" xfId="6"/>
    <cellStyle name="Normal 5" xfId="5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lopez.ca/Downloads/Gaceta%20Tributaria%20IV%20TRIM%202021-d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TRIM 2021"/>
      <sheetName val="ANEXO 1"/>
      <sheetName val="Facilidades de Pago III TRIM 20"/>
      <sheetName val="ANEXO 2"/>
      <sheetName val="ANEXO 3"/>
      <sheetName val="I TRIM 2018"/>
    </sheetNames>
    <sheetDataSet>
      <sheetData sheetId="0">
        <row r="25">
          <cell r="B25">
            <v>108</v>
          </cell>
          <cell r="C25">
            <v>710064045</v>
          </cell>
          <cell r="D25">
            <v>710064163</v>
          </cell>
          <cell r="E25">
            <v>2006</v>
          </cell>
          <cell r="F25">
            <v>2020</v>
          </cell>
          <cell r="G25">
            <v>301926737</v>
          </cell>
        </row>
        <row r="26">
          <cell r="B26">
            <v>5</v>
          </cell>
          <cell r="C26">
            <v>710064051</v>
          </cell>
          <cell r="D26">
            <v>710064128</v>
          </cell>
          <cell r="E26">
            <v>2016</v>
          </cell>
          <cell r="F26">
            <v>2020</v>
          </cell>
          <cell r="G26">
            <v>27222250</v>
          </cell>
        </row>
        <row r="27">
          <cell r="B27">
            <v>2</v>
          </cell>
          <cell r="C27">
            <v>4151003188</v>
          </cell>
          <cell r="D27">
            <v>4151003189</v>
          </cell>
          <cell r="F27">
            <v>2009</v>
          </cell>
          <cell r="G27">
            <v>5697446</v>
          </cell>
        </row>
        <row r="28">
          <cell r="B28">
            <v>2</v>
          </cell>
          <cell r="C28">
            <v>710064111</v>
          </cell>
          <cell r="D28">
            <v>710064112</v>
          </cell>
          <cell r="E28">
            <v>2021</v>
          </cell>
          <cell r="F28">
            <v>2021</v>
          </cell>
          <cell r="G28">
            <v>1929832</v>
          </cell>
        </row>
      </sheetData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81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baseColWidth="10" defaultRowHeight="15" x14ac:dyDescent="0.25"/>
  <cols>
    <col min="1" max="1" width="11.42578125" style="142"/>
    <col min="2" max="2" width="53" style="137" bestFit="1" customWidth="1"/>
    <col min="3" max="3" width="10.42578125" style="138" bestFit="1" customWidth="1"/>
    <col min="4" max="4" width="25.28515625" style="118" customWidth="1"/>
    <col min="5" max="5" width="24.7109375" style="118" customWidth="1"/>
    <col min="6" max="6" width="12.7109375" style="118" bestFit="1" customWidth="1"/>
    <col min="7" max="7" width="12.42578125" style="118" bestFit="1" customWidth="1"/>
    <col min="8" max="8" width="19.5703125" style="4" bestFit="1" customWidth="1"/>
    <col min="9" max="16384" width="11.42578125" style="142"/>
  </cols>
  <sheetData>
    <row r="1" spans="2:8" x14ac:dyDescent="0.25">
      <c r="B1" s="139"/>
      <c r="C1" s="140"/>
      <c r="D1" s="141"/>
      <c r="E1" s="141"/>
      <c r="F1" s="141"/>
      <c r="G1" s="141"/>
      <c r="H1" s="86"/>
    </row>
    <row r="2" spans="2:8" ht="31.5" customHeight="1" x14ac:dyDescent="0.25">
      <c r="B2" s="170" t="s">
        <v>400</v>
      </c>
      <c r="C2" s="170"/>
      <c r="D2" s="170"/>
      <c r="E2" s="170"/>
      <c r="F2" s="170"/>
      <c r="G2" s="170"/>
      <c r="H2" s="170"/>
    </row>
    <row r="3" spans="2:8" ht="31.5" customHeight="1" x14ac:dyDescent="0.25">
      <c r="B3" s="170" t="s">
        <v>395</v>
      </c>
      <c r="C3" s="170"/>
      <c r="D3" s="170"/>
      <c r="E3" s="170"/>
      <c r="F3" s="170"/>
      <c r="G3" s="170"/>
      <c r="H3" s="170"/>
    </row>
    <row r="4" spans="2:8" x14ac:dyDescent="0.25">
      <c r="B4" s="172" t="s">
        <v>2</v>
      </c>
      <c r="C4" s="173" t="s">
        <v>3</v>
      </c>
      <c r="D4" s="172" t="s">
        <v>4</v>
      </c>
      <c r="E4" s="172"/>
      <c r="F4" s="172" t="s">
        <v>5</v>
      </c>
      <c r="G4" s="172"/>
      <c r="H4" s="174" t="s">
        <v>6</v>
      </c>
    </row>
    <row r="5" spans="2:8" ht="23.25" customHeight="1" x14ac:dyDescent="0.25">
      <c r="B5" s="172"/>
      <c r="C5" s="173"/>
      <c r="D5" s="87" t="s">
        <v>7</v>
      </c>
      <c r="E5" s="87" t="s">
        <v>8</v>
      </c>
      <c r="F5" s="87" t="s">
        <v>7</v>
      </c>
      <c r="G5" s="87" t="s">
        <v>8</v>
      </c>
      <c r="H5" s="174"/>
    </row>
    <row r="6" spans="2:8" ht="15" customHeight="1" x14ac:dyDescent="0.25">
      <c r="B6" s="171" t="s">
        <v>9</v>
      </c>
      <c r="C6" s="171"/>
      <c r="D6" s="171"/>
      <c r="E6" s="171"/>
      <c r="F6" s="171"/>
      <c r="G6" s="171"/>
      <c r="H6" s="171"/>
    </row>
    <row r="7" spans="2:8" s="145" customFormat="1" ht="30" customHeight="1" x14ac:dyDescent="0.25">
      <c r="B7" s="6" t="s">
        <v>10</v>
      </c>
      <c r="C7" s="143">
        <v>12</v>
      </c>
      <c r="D7" s="82" t="s">
        <v>11</v>
      </c>
      <c r="E7" s="83" t="s">
        <v>12</v>
      </c>
      <c r="F7" s="121">
        <v>2018</v>
      </c>
      <c r="G7" s="121">
        <v>2019</v>
      </c>
      <c r="H7" s="144">
        <v>275416710</v>
      </c>
    </row>
    <row r="8" spans="2:8" s="145" customFormat="1" ht="30.75" customHeight="1" x14ac:dyDescent="0.25">
      <c r="B8" s="6" t="s">
        <v>13</v>
      </c>
      <c r="C8" s="143">
        <v>4</v>
      </c>
      <c r="D8" s="121" t="s">
        <v>14</v>
      </c>
      <c r="E8" s="121" t="s">
        <v>15</v>
      </c>
      <c r="F8" s="121">
        <v>2012</v>
      </c>
      <c r="G8" s="121">
        <v>2018</v>
      </c>
      <c r="H8" s="144">
        <v>59434400</v>
      </c>
    </row>
    <row r="9" spans="2:8" s="145" customFormat="1" ht="30" customHeight="1" x14ac:dyDescent="0.25">
      <c r="B9" s="6" t="s">
        <v>16</v>
      </c>
      <c r="C9" s="143">
        <v>1</v>
      </c>
      <c r="D9" s="121" t="s">
        <v>17</v>
      </c>
      <c r="E9" s="121" t="s">
        <v>17</v>
      </c>
      <c r="F9" s="121">
        <v>2015</v>
      </c>
      <c r="G9" s="121">
        <v>2015</v>
      </c>
      <c r="H9" s="146">
        <v>1922000</v>
      </c>
    </row>
    <row r="10" spans="2:8" s="145" customFormat="1" ht="28.5" customHeight="1" x14ac:dyDescent="0.25">
      <c r="B10" s="6" t="s">
        <v>18</v>
      </c>
      <c r="C10" s="143">
        <v>3</v>
      </c>
      <c r="D10" s="121" t="s">
        <v>19</v>
      </c>
      <c r="E10" s="121" t="s">
        <v>20</v>
      </c>
      <c r="F10" s="121">
        <v>2007</v>
      </c>
      <c r="G10" s="121">
        <v>2012</v>
      </c>
      <c r="H10" s="146">
        <v>104044240</v>
      </c>
    </row>
    <row r="11" spans="2:8" s="145" customFormat="1" ht="28.5" customHeight="1" x14ac:dyDescent="0.25">
      <c r="B11" s="7" t="s">
        <v>21</v>
      </c>
      <c r="C11" s="143">
        <v>2</v>
      </c>
      <c r="D11" s="121" t="s">
        <v>22</v>
      </c>
      <c r="E11" s="121" t="s">
        <v>14</v>
      </c>
      <c r="F11" s="121">
        <v>2012</v>
      </c>
      <c r="G11" s="121">
        <v>2016</v>
      </c>
      <c r="H11" s="146">
        <v>23380000</v>
      </c>
    </row>
    <row r="12" spans="2:8" ht="15" customHeight="1" x14ac:dyDescent="0.25">
      <c r="B12" s="171" t="s">
        <v>23</v>
      </c>
      <c r="C12" s="171"/>
      <c r="D12" s="171"/>
      <c r="E12" s="171"/>
      <c r="F12" s="171"/>
      <c r="G12" s="171"/>
      <c r="H12" s="171"/>
    </row>
    <row r="13" spans="2:8" ht="27.75" customHeight="1" x14ac:dyDescent="0.25">
      <c r="B13" s="8" t="s">
        <v>24</v>
      </c>
      <c r="C13" s="122">
        <f>'[1]IV TRIM 2021'!B25</f>
        <v>108</v>
      </c>
      <c r="D13" s="122">
        <f>'[1]IV TRIM 2021'!C25</f>
        <v>710064045</v>
      </c>
      <c r="E13" s="122">
        <f>'[1]IV TRIM 2021'!D25</f>
        <v>710064163</v>
      </c>
      <c r="F13" s="110">
        <f>'[1]IV TRIM 2021'!E25</f>
        <v>2006</v>
      </c>
      <c r="G13" s="110">
        <f>'[1]IV TRIM 2021'!F25</f>
        <v>2020</v>
      </c>
      <c r="H13" s="9">
        <f>'[1]IV TRIM 2021'!G25</f>
        <v>301926737</v>
      </c>
    </row>
    <row r="14" spans="2:8" ht="27.75" customHeight="1" x14ac:dyDescent="0.25">
      <c r="B14" s="8" t="s">
        <v>25</v>
      </c>
      <c r="C14" s="122">
        <f>'[1]IV TRIM 2021'!B26</f>
        <v>5</v>
      </c>
      <c r="D14" s="122">
        <f>'[1]IV TRIM 2021'!C26</f>
        <v>710064051</v>
      </c>
      <c r="E14" s="122">
        <f>'[1]IV TRIM 2021'!D26</f>
        <v>710064128</v>
      </c>
      <c r="F14" s="110">
        <f>'[1]IV TRIM 2021'!E26</f>
        <v>2016</v>
      </c>
      <c r="G14" s="110">
        <f>'[1]IV TRIM 2021'!F26</f>
        <v>2020</v>
      </c>
      <c r="H14" s="9">
        <f>'[1]IV TRIM 2021'!G26</f>
        <v>27222250</v>
      </c>
    </row>
    <row r="15" spans="2:8" ht="30.75" customHeight="1" x14ac:dyDescent="0.25">
      <c r="B15" s="8" t="s">
        <v>26</v>
      </c>
      <c r="C15" s="122">
        <f>'[1]IV TRIM 2021'!B27</f>
        <v>2</v>
      </c>
      <c r="D15" s="122">
        <f>'[1]IV TRIM 2021'!C27</f>
        <v>4151003188</v>
      </c>
      <c r="E15" s="122">
        <f>'[1]IV TRIM 2021'!D27</f>
        <v>4151003189</v>
      </c>
      <c r="F15" s="110" t="s">
        <v>27</v>
      </c>
      <c r="G15" s="110">
        <f>'[1]IV TRIM 2021'!F27</f>
        <v>2009</v>
      </c>
      <c r="H15" s="9">
        <f>'[1]IV TRIM 2021'!G27</f>
        <v>5697446</v>
      </c>
    </row>
    <row r="16" spans="2:8" ht="24.75" customHeight="1" x14ac:dyDescent="0.25">
      <c r="B16" s="8" t="s">
        <v>28</v>
      </c>
      <c r="C16" s="122">
        <f>'[1]IV TRIM 2021'!B28</f>
        <v>2</v>
      </c>
      <c r="D16" s="10">
        <f>'[1]IV TRIM 2021'!C28</f>
        <v>710064111</v>
      </c>
      <c r="E16" s="10">
        <f>'[1]IV TRIM 2021'!D28</f>
        <v>710064112</v>
      </c>
      <c r="F16" s="11">
        <f>'[1]IV TRIM 2021'!E28</f>
        <v>2021</v>
      </c>
      <c r="G16" s="11">
        <f>'[1]IV TRIM 2021'!F28</f>
        <v>2021</v>
      </c>
      <c r="H16" s="2">
        <f>'[1]IV TRIM 2021'!G28</f>
        <v>1929832</v>
      </c>
    </row>
    <row r="17" spans="2:8" ht="15" customHeight="1" x14ac:dyDescent="0.25">
      <c r="B17" s="171" t="s">
        <v>29</v>
      </c>
      <c r="C17" s="171"/>
      <c r="D17" s="171"/>
      <c r="E17" s="171"/>
      <c r="F17" s="171"/>
      <c r="G17" s="171"/>
      <c r="H17" s="171"/>
    </row>
    <row r="18" spans="2:8" ht="15" customHeight="1" x14ac:dyDescent="0.25">
      <c r="B18" s="12" t="s">
        <v>30</v>
      </c>
      <c r="C18" s="84">
        <v>54947</v>
      </c>
      <c r="D18" s="13" t="s">
        <v>31</v>
      </c>
      <c r="E18" s="13" t="s">
        <v>32</v>
      </c>
      <c r="F18" s="14">
        <v>2019</v>
      </c>
      <c r="G18" s="14">
        <v>2019</v>
      </c>
      <c r="H18" s="15">
        <v>42669416221</v>
      </c>
    </row>
    <row r="19" spans="2:8" ht="15" customHeight="1" x14ac:dyDescent="0.25">
      <c r="B19" s="12" t="s">
        <v>33</v>
      </c>
      <c r="C19" s="85">
        <v>3</v>
      </c>
      <c r="D19" s="13" t="s">
        <v>34</v>
      </c>
      <c r="E19" s="13" t="s">
        <v>35</v>
      </c>
      <c r="F19" s="14">
        <v>2011</v>
      </c>
      <c r="G19" s="14">
        <v>2013</v>
      </c>
      <c r="H19" s="17">
        <v>0</v>
      </c>
    </row>
    <row r="20" spans="2:8" ht="15" customHeight="1" x14ac:dyDescent="0.25">
      <c r="B20" s="12" t="s">
        <v>36</v>
      </c>
      <c r="C20" s="85">
        <v>5</v>
      </c>
      <c r="D20" s="13" t="s">
        <v>37</v>
      </c>
      <c r="E20" s="13" t="s">
        <v>38</v>
      </c>
      <c r="F20" s="18" t="s">
        <v>39</v>
      </c>
      <c r="G20" s="18" t="s">
        <v>39</v>
      </c>
      <c r="H20" s="32">
        <v>0</v>
      </c>
    </row>
    <row r="21" spans="2:8" ht="15" customHeight="1" x14ac:dyDescent="0.25">
      <c r="B21" s="12" t="s">
        <v>40</v>
      </c>
      <c r="C21" s="85">
        <v>13</v>
      </c>
      <c r="D21" s="13" t="s">
        <v>41</v>
      </c>
      <c r="E21" s="13" t="s">
        <v>42</v>
      </c>
      <c r="F21" s="18" t="s">
        <v>39</v>
      </c>
      <c r="G21" s="18" t="s">
        <v>39</v>
      </c>
      <c r="H21" s="17">
        <v>0</v>
      </c>
    </row>
    <row r="22" spans="2:8" ht="15" customHeight="1" x14ac:dyDescent="0.25">
      <c r="B22" s="12" t="s">
        <v>43</v>
      </c>
      <c r="C22" s="85">
        <v>1</v>
      </c>
      <c r="D22" s="13" t="s">
        <v>44</v>
      </c>
      <c r="E22" s="13" t="s">
        <v>44</v>
      </c>
      <c r="F22" s="18" t="s">
        <v>39</v>
      </c>
      <c r="G22" s="18" t="s">
        <v>39</v>
      </c>
      <c r="H22" s="17">
        <v>0</v>
      </c>
    </row>
    <row r="23" spans="2:8" ht="15" customHeight="1" x14ac:dyDescent="0.25">
      <c r="B23" s="12" t="s">
        <v>45</v>
      </c>
      <c r="C23" s="85">
        <v>2</v>
      </c>
      <c r="D23" s="13" t="s">
        <v>46</v>
      </c>
      <c r="E23" s="13" t="s">
        <v>47</v>
      </c>
      <c r="F23" s="18" t="s">
        <v>39</v>
      </c>
      <c r="G23" s="18" t="s">
        <v>39</v>
      </c>
      <c r="H23" s="17">
        <v>0</v>
      </c>
    </row>
    <row r="24" spans="2:8" ht="15" customHeight="1" x14ac:dyDescent="0.25">
      <c r="B24" s="12" t="s">
        <v>48</v>
      </c>
      <c r="C24" s="85">
        <v>56</v>
      </c>
      <c r="D24" s="13" t="s">
        <v>49</v>
      </c>
      <c r="E24" s="13" t="s">
        <v>50</v>
      </c>
      <c r="F24" s="18" t="s">
        <v>39</v>
      </c>
      <c r="G24" s="18" t="s">
        <v>39</v>
      </c>
      <c r="H24" s="17">
        <v>0</v>
      </c>
    </row>
    <row r="25" spans="2:8" ht="15" customHeight="1" x14ac:dyDescent="0.25">
      <c r="B25" s="12" t="s">
        <v>51</v>
      </c>
      <c r="C25" s="85">
        <v>15</v>
      </c>
      <c r="D25" s="13" t="s">
        <v>52</v>
      </c>
      <c r="E25" s="13" t="s">
        <v>53</v>
      </c>
      <c r="F25" s="18" t="s">
        <v>39</v>
      </c>
      <c r="G25" s="18" t="s">
        <v>39</v>
      </c>
      <c r="H25" s="17">
        <v>0</v>
      </c>
    </row>
    <row r="26" spans="2:8" ht="15" customHeight="1" x14ac:dyDescent="0.25">
      <c r="B26" s="12" t="s">
        <v>54</v>
      </c>
      <c r="C26" s="85">
        <v>7</v>
      </c>
      <c r="D26" s="13" t="s">
        <v>55</v>
      </c>
      <c r="E26" s="13" t="s">
        <v>56</v>
      </c>
      <c r="F26" s="18" t="s">
        <v>39</v>
      </c>
      <c r="G26" s="18" t="s">
        <v>39</v>
      </c>
      <c r="H26" s="17">
        <v>0</v>
      </c>
    </row>
    <row r="27" spans="2:8" ht="15" customHeight="1" x14ac:dyDescent="0.25">
      <c r="B27" s="12" t="s">
        <v>57</v>
      </c>
      <c r="C27" s="85">
        <v>2</v>
      </c>
      <c r="D27" s="13" t="s">
        <v>58</v>
      </c>
      <c r="E27" s="13" t="s">
        <v>59</v>
      </c>
      <c r="F27" s="18" t="s">
        <v>39</v>
      </c>
      <c r="G27" s="18" t="s">
        <v>39</v>
      </c>
      <c r="H27" s="17">
        <v>0</v>
      </c>
    </row>
    <row r="28" spans="2:8" x14ac:dyDescent="0.25">
      <c r="B28" s="171" t="s">
        <v>60</v>
      </c>
      <c r="C28" s="171"/>
      <c r="D28" s="171"/>
      <c r="E28" s="171"/>
      <c r="F28" s="171"/>
      <c r="G28" s="171"/>
      <c r="H28" s="171"/>
    </row>
    <row r="29" spans="2:8" x14ac:dyDescent="0.25">
      <c r="B29" s="12" t="s">
        <v>61</v>
      </c>
      <c r="C29" s="85">
        <v>1</v>
      </c>
      <c r="D29" s="13" t="s">
        <v>39</v>
      </c>
      <c r="E29" s="13" t="s">
        <v>39</v>
      </c>
      <c r="F29" s="18" t="s">
        <v>39</v>
      </c>
      <c r="G29" s="18" t="s">
        <v>39</v>
      </c>
      <c r="H29" s="9">
        <v>3171555</v>
      </c>
    </row>
    <row r="30" spans="2:8" x14ac:dyDescent="0.25">
      <c r="B30" s="12" t="s">
        <v>62</v>
      </c>
      <c r="C30" s="85">
        <v>7</v>
      </c>
      <c r="D30" s="13" t="s">
        <v>39</v>
      </c>
      <c r="E30" s="13" t="s">
        <v>39</v>
      </c>
      <c r="F30" s="18" t="s">
        <v>39</v>
      </c>
      <c r="G30" s="18" t="s">
        <v>39</v>
      </c>
      <c r="H30" s="9">
        <v>72786051</v>
      </c>
    </row>
    <row r="31" spans="2:8" x14ac:dyDescent="0.25">
      <c r="B31" s="171" t="s">
        <v>0</v>
      </c>
      <c r="C31" s="171"/>
      <c r="D31" s="171"/>
      <c r="E31" s="171"/>
      <c r="F31" s="171"/>
      <c r="G31" s="171"/>
      <c r="H31" s="171"/>
    </row>
    <row r="32" spans="2:8" x14ac:dyDescent="0.25">
      <c r="B32" s="19" t="s">
        <v>63</v>
      </c>
      <c r="C32" s="20">
        <v>176</v>
      </c>
      <c r="D32" s="13" t="s">
        <v>39</v>
      </c>
      <c r="E32" s="13" t="s">
        <v>39</v>
      </c>
      <c r="F32" s="21">
        <v>2017</v>
      </c>
      <c r="G32" s="110">
        <v>2019</v>
      </c>
      <c r="H32" s="3">
        <v>1000007169</v>
      </c>
    </row>
    <row r="33" spans="2:8" x14ac:dyDescent="0.25">
      <c r="B33" s="19" t="s">
        <v>64</v>
      </c>
      <c r="C33" s="20">
        <v>6</v>
      </c>
      <c r="D33" s="13" t="s">
        <v>39</v>
      </c>
      <c r="E33" s="13" t="s">
        <v>39</v>
      </c>
      <c r="F33" s="21">
        <v>2011</v>
      </c>
      <c r="G33" s="110">
        <v>2016</v>
      </c>
      <c r="H33" s="22">
        <v>0</v>
      </c>
    </row>
    <row r="34" spans="2:8" x14ac:dyDescent="0.25">
      <c r="B34" s="19" t="s">
        <v>65</v>
      </c>
      <c r="C34" s="20">
        <v>3</v>
      </c>
      <c r="D34" s="13" t="s">
        <v>39</v>
      </c>
      <c r="E34" s="13" t="s">
        <v>39</v>
      </c>
      <c r="F34" s="20">
        <v>2018</v>
      </c>
      <c r="G34" s="110" t="s">
        <v>39</v>
      </c>
      <c r="H34" s="3">
        <v>23542000</v>
      </c>
    </row>
    <row r="35" spans="2:8" x14ac:dyDescent="0.25">
      <c r="B35" s="23" t="s">
        <v>66</v>
      </c>
      <c r="C35" s="24">
        <v>8</v>
      </c>
      <c r="D35" s="13" t="s">
        <v>39</v>
      </c>
      <c r="E35" s="13" t="s">
        <v>39</v>
      </c>
      <c r="F35" s="24">
        <v>2018</v>
      </c>
      <c r="G35" s="110">
        <v>2020</v>
      </c>
      <c r="H35" s="25">
        <f>468507162+30400738</f>
        <v>498907900</v>
      </c>
    </row>
    <row r="36" spans="2:8" x14ac:dyDescent="0.25">
      <c r="B36" s="26" t="s">
        <v>67</v>
      </c>
      <c r="C36" s="24">
        <v>1</v>
      </c>
      <c r="D36" s="13" t="s">
        <v>39</v>
      </c>
      <c r="E36" s="13" t="s">
        <v>39</v>
      </c>
      <c r="F36" s="20" t="s">
        <v>39</v>
      </c>
      <c r="G36" s="110" t="s">
        <v>39</v>
      </c>
      <c r="H36" s="25">
        <v>0</v>
      </c>
    </row>
    <row r="37" spans="2:8" x14ac:dyDescent="0.25">
      <c r="B37" s="27" t="s">
        <v>68</v>
      </c>
      <c r="C37" s="28">
        <v>40</v>
      </c>
      <c r="D37" s="13" t="s">
        <v>39</v>
      </c>
      <c r="E37" s="13" t="s">
        <v>39</v>
      </c>
      <c r="F37" s="20">
        <v>2018</v>
      </c>
      <c r="G37" s="110">
        <v>2019</v>
      </c>
      <c r="H37" s="29">
        <v>7669485600</v>
      </c>
    </row>
    <row r="38" spans="2:8" x14ac:dyDescent="0.25">
      <c r="B38" s="27" t="s">
        <v>69</v>
      </c>
      <c r="C38" s="28">
        <v>9</v>
      </c>
      <c r="D38" s="13" t="s">
        <v>39</v>
      </c>
      <c r="E38" s="13" t="s">
        <v>39</v>
      </c>
      <c r="F38" s="20">
        <v>2018</v>
      </c>
      <c r="G38" s="110">
        <v>2019</v>
      </c>
      <c r="H38" s="29">
        <v>0</v>
      </c>
    </row>
    <row r="39" spans="2:8" x14ac:dyDescent="0.25">
      <c r="B39" s="27" t="s">
        <v>70</v>
      </c>
      <c r="C39" s="28">
        <v>2</v>
      </c>
      <c r="D39" s="13" t="s">
        <v>39</v>
      </c>
      <c r="E39" s="13" t="s">
        <v>39</v>
      </c>
      <c r="F39" s="20">
        <v>2019</v>
      </c>
      <c r="G39" s="110">
        <v>2019</v>
      </c>
      <c r="H39" s="29">
        <v>139877000</v>
      </c>
    </row>
    <row r="40" spans="2:8" x14ac:dyDescent="0.25">
      <c r="B40" s="27" t="s">
        <v>71</v>
      </c>
      <c r="C40" s="24">
        <v>1</v>
      </c>
      <c r="D40" s="13" t="s">
        <v>39</v>
      </c>
      <c r="E40" s="13" t="s">
        <v>39</v>
      </c>
      <c r="F40" s="20" t="s">
        <v>39</v>
      </c>
      <c r="G40" s="110" t="s">
        <v>39</v>
      </c>
      <c r="H40" s="29">
        <v>0</v>
      </c>
    </row>
    <row r="41" spans="2:8" x14ac:dyDescent="0.25">
      <c r="B41" s="147" t="s">
        <v>72</v>
      </c>
      <c r="C41" s="28">
        <v>56</v>
      </c>
      <c r="D41" s="13" t="s">
        <v>39</v>
      </c>
      <c r="E41" s="13" t="s">
        <v>39</v>
      </c>
      <c r="F41" s="20">
        <v>2008</v>
      </c>
      <c r="G41" s="110">
        <v>2021</v>
      </c>
      <c r="H41" s="29">
        <v>2422530416</v>
      </c>
    </row>
    <row r="42" spans="2:8" ht="15" customHeight="1" x14ac:dyDescent="0.25">
      <c r="B42" s="171" t="s">
        <v>396</v>
      </c>
      <c r="C42" s="171"/>
      <c r="D42" s="171"/>
      <c r="E42" s="171"/>
      <c r="F42" s="171"/>
      <c r="G42" s="171"/>
      <c r="H42" s="171"/>
    </row>
    <row r="43" spans="2:8" s="145" customFormat="1" ht="30.75" customHeight="1" x14ac:dyDescent="0.25">
      <c r="B43" s="30" t="s">
        <v>73</v>
      </c>
      <c r="C43" s="143">
        <v>6</v>
      </c>
      <c r="D43" s="121" t="s">
        <v>74</v>
      </c>
      <c r="E43" s="121" t="s">
        <v>75</v>
      </c>
      <c r="F43" s="121">
        <v>2019</v>
      </c>
      <c r="G43" s="121" t="s">
        <v>39</v>
      </c>
      <c r="H43" s="53">
        <v>6257702000</v>
      </c>
    </row>
    <row r="44" spans="2:8" s="145" customFormat="1" ht="46.5" customHeight="1" x14ac:dyDescent="0.25">
      <c r="B44" s="30" t="s">
        <v>76</v>
      </c>
      <c r="C44" s="121">
        <v>7</v>
      </c>
      <c r="D44" s="121" t="s">
        <v>77</v>
      </c>
      <c r="E44" s="148" t="s">
        <v>78</v>
      </c>
      <c r="F44" s="121">
        <v>2018</v>
      </c>
      <c r="G44" s="121">
        <v>2019</v>
      </c>
      <c r="H44" s="31">
        <v>402934000</v>
      </c>
    </row>
    <row r="45" spans="2:8" s="145" customFormat="1" ht="43.5" customHeight="1" x14ac:dyDescent="0.25">
      <c r="B45" s="30" t="s">
        <v>79</v>
      </c>
      <c r="C45" s="121">
        <v>4</v>
      </c>
      <c r="D45" s="121" t="s">
        <v>80</v>
      </c>
      <c r="E45" s="121" t="s">
        <v>81</v>
      </c>
      <c r="F45" s="121">
        <v>2020</v>
      </c>
      <c r="G45" s="121" t="s">
        <v>39</v>
      </c>
      <c r="H45" s="31">
        <v>4021000</v>
      </c>
    </row>
    <row r="46" spans="2:8" s="145" customFormat="1" ht="28.5" customHeight="1" x14ac:dyDescent="0.25">
      <c r="B46" s="30" t="s">
        <v>82</v>
      </c>
      <c r="C46" s="121">
        <v>6</v>
      </c>
      <c r="D46" s="121" t="s">
        <v>83</v>
      </c>
      <c r="E46" s="110" t="s">
        <v>84</v>
      </c>
      <c r="F46" s="121">
        <v>2020</v>
      </c>
      <c r="G46" s="121" t="s">
        <v>39</v>
      </c>
      <c r="H46" s="53">
        <v>1586000</v>
      </c>
    </row>
    <row r="47" spans="2:8" s="145" customFormat="1" ht="30.75" customHeight="1" x14ac:dyDescent="0.25">
      <c r="B47" s="123" t="s">
        <v>85</v>
      </c>
      <c r="C47" s="143">
        <v>8</v>
      </c>
      <c r="D47" s="121" t="s">
        <v>86</v>
      </c>
      <c r="E47" s="121" t="s">
        <v>87</v>
      </c>
      <c r="F47" s="121">
        <v>2020</v>
      </c>
      <c r="G47" s="121" t="s">
        <v>39</v>
      </c>
      <c r="H47" s="53">
        <v>18450000</v>
      </c>
    </row>
    <row r="48" spans="2:8" s="145" customFormat="1" ht="60.75" customHeight="1" x14ac:dyDescent="0.25">
      <c r="B48" s="123" t="s">
        <v>88</v>
      </c>
      <c r="C48" s="143">
        <v>67</v>
      </c>
      <c r="D48" s="121" t="s">
        <v>89</v>
      </c>
      <c r="E48" s="148" t="s">
        <v>90</v>
      </c>
      <c r="F48" s="121">
        <v>2020</v>
      </c>
      <c r="G48" s="121">
        <v>2021</v>
      </c>
      <c r="H48" s="53">
        <v>2481908000</v>
      </c>
    </row>
    <row r="49" spans="2:8" s="145" customFormat="1" ht="28.5" customHeight="1" x14ac:dyDescent="0.25">
      <c r="B49" s="123" t="s">
        <v>91</v>
      </c>
      <c r="C49" s="143">
        <v>1</v>
      </c>
      <c r="D49" s="121" t="s">
        <v>92</v>
      </c>
      <c r="E49" s="121" t="s">
        <v>39</v>
      </c>
      <c r="F49" s="121">
        <v>2020</v>
      </c>
      <c r="G49" s="121" t="s">
        <v>39</v>
      </c>
      <c r="H49" s="53">
        <v>1925991000</v>
      </c>
    </row>
    <row r="50" spans="2:8" s="145" customFormat="1" ht="28.5" customHeight="1" x14ac:dyDescent="0.25">
      <c r="B50" s="108" t="s">
        <v>93</v>
      </c>
      <c r="C50" s="121">
        <v>1</v>
      </c>
      <c r="D50" s="121" t="s">
        <v>94</v>
      </c>
      <c r="E50" s="121" t="s">
        <v>39</v>
      </c>
      <c r="F50" s="121">
        <v>2019</v>
      </c>
      <c r="G50" s="121" t="s">
        <v>39</v>
      </c>
      <c r="H50" s="53">
        <v>257025000</v>
      </c>
    </row>
    <row r="51" spans="2:8" s="145" customFormat="1" ht="15" customHeight="1" x14ac:dyDescent="0.25">
      <c r="B51" s="175" t="s">
        <v>95</v>
      </c>
      <c r="C51" s="179">
        <v>10</v>
      </c>
      <c r="D51" s="110" t="s">
        <v>96</v>
      </c>
      <c r="E51" s="121" t="s">
        <v>97</v>
      </c>
      <c r="F51" s="179">
        <v>2019</v>
      </c>
      <c r="G51" s="179" t="s">
        <v>39</v>
      </c>
      <c r="H51" s="180">
        <v>246604000</v>
      </c>
    </row>
    <row r="52" spans="2:8" s="145" customFormat="1" ht="15" customHeight="1" x14ac:dyDescent="0.25">
      <c r="B52" s="175"/>
      <c r="C52" s="179"/>
      <c r="D52" s="110" t="s">
        <v>98</v>
      </c>
      <c r="E52" s="121" t="s">
        <v>39</v>
      </c>
      <c r="F52" s="179"/>
      <c r="G52" s="179"/>
      <c r="H52" s="180"/>
    </row>
    <row r="53" spans="2:8" s="145" customFormat="1" ht="15" customHeight="1" x14ac:dyDescent="0.25">
      <c r="B53" s="175"/>
      <c r="C53" s="179"/>
      <c r="D53" s="110" t="s">
        <v>99</v>
      </c>
      <c r="E53" s="121" t="s">
        <v>100</v>
      </c>
      <c r="F53" s="179"/>
      <c r="G53" s="179"/>
      <c r="H53" s="180"/>
    </row>
    <row r="54" spans="2:8" ht="15" customHeight="1" x14ac:dyDescent="0.25">
      <c r="B54" s="175"/>
      <c r="C54" s="122"/>
      <c r="D54" s="110" t="s">
        <v>101</v>
      </c>
      <c r="E54" s="110" t="s">
        <v>39</v>
      </c>
      <c r="F54" s="179"/>
      <c r="G54" s="179"/>
      <c r="H54" s="180"/>
    </row>
    <row r="55" spans="2:8" ht="15" customHeight="1" x14ac:dyDescent="0.25">
      <c r="B55" s="175" t="s">
        <v>102</v>
      </c>
      <c r="C55" s="176">
        <v>3</v>
      </c>
      <c r="D55" s="110" t="s">
        <v>103</v>
      </c>
      <c r="E55" s="110" t="s">
        <v>104</v>
      </c>
      <c r="F55" s="177">
        <v>2020</v>
      </c>
      <c r="G55" s="177" t="s">
        <v>39</v>
      </c>
      <c r="H55" s="178">
        <v>333829000</v>
      </c>
    </row>
    <row r="56" spans="2:8" ht="15" customHeight="1" x14ac:dyDescent="0.25">
      <c r="B56" s="175"/>
      <c r="C56" s="176"/>
      <c r="D56" s="110" t="s">
        <v>105</v>
      </c>
      <c r="E56" s="110" t="s">
        <v>39</v>
      </c>
      <c r="F56" s="177"/>
      <c r="G56" s="177"/>
      <c r="H56" s="178"/>
    </row>
    <row r="57" spans="2:8" ht="15" customHeight="1" x14ac:dyDescent="0.25">
      <c r="B57" s="175" t="s">
        <v>106</v>
      </c>
      <c r="C57" s="176">
        <v>3</v>
      </c>
      <c r="D57" s="110" t="s">
        <v>107</v>
      </c>
      <c r="E57" s="110" t="s">
        <v>108</v>
      </c>
      <c r="F57" s="177">
        <v>2019</v>
      </c>
      <c r="G57" s="177" t="s">
        <v>39</v>
      </c>
      <c r="H57" s="178">
        <v>88373000</v>
      </c>
    </row>
    <row r="58" spans="2:8" ht="15" customHeight="1" x14ac:dyDescent="0.25">
      <c r="B58" s="175"/>
      <c r="C58" s="176"/>
      <c r="D58" s="110" t="s">
        <v>109</v>
      </c>
      <c r="E58" s="110" t="s">
        <v>39</v>
      </c>
      <c r="F58" s="177"/>
      <c r="G58" s="177"/>
      <c r="H58" s="178"/>
    </row>
    <row r="59" spans="2:8" ht="18" customHeight="1" x14ac:dyDescent="0.25">
      <c r="B59" s="175" t="s">
        <v>110</v>
      </c>
      <c r="C59" s="179">
        <v>11</v>
      </c>
      <c r="D59" s="177" t="s">
        <v>111</v>
      </c>
      <c r="E59" s="177" t="s">
        <v>112</v>
      </c>
      <c r="F59" s="177">
        <v>2019</v>
      </c>
      <c r="G59" s="177" t="s">
        <v>39</v>
      </c>
      <c r="H59" s="178">
        <v>3118000</v>
      </c>
    </row>
    <row r="60" spans="2:8" x14ac:dyDescent="0.25">
      <c r="B60" s="175"/>
      <c r="C60" s="179"/>
      <c r="D60" s="177"/>
      <c r="E60" s="177"/>
      <c r="F60" s="177"/>
      <c r="G60" s="177"/>
      <c r="H60" s="178"/>
    </row>
    <row r="61" spans="2:8" ht="15" customHeight="1" x14ac:dyDescent="0.25">
      <c r="B61" s="175" t="s">
        <v>113</v>
      </c>
      <c r="C61" s="179">
        <v>3</v>
      </c>
      <c r="D61" s="110" t="s">
        <v>114</v>
      </c>
      <c r="E61" s="110" t="s">
        <v>115</v>
      </c>
      <c r="F61" s="177">
        <v>2019</v>
      </c>
      <c r="G61" s="181" t="s">
        <v>39</v>
      </c>
      <c r="H61" s="178">
        <v>1393896000</v>
      </c>
    </row>
    <row r="62" spans="2:8" x14ac:dyDescent="0.25">
      <c r="B62" s="175"/>
      <c r="C62" s="179"/>
      <c r="D62" s="110" t="s">
        <v>116</v>
      </c>
      <c r="E62" s="110" t="s">
        <v>39</v>
      </c>
      <c r="F62" s="177"/>
      <c r="G62" s="181"/>
      <c r="H62" s="178"/>
    </row>
    <row r="63" spans="2:8" x14ac:dyDescent="0.25">
      <c r="B63" s="175" t="s">
        <v>117</v>
      </c>
      <c r="C63" s="176">
        <v>27</v>
      </c>
      <c r="D63" s="110" t="s">
        <v>118</v>
      </c>
      <c r="E63" s="110" t="s">
        <v>119</v>
      </c>
      <c r="F63" s="177">
        <v>2019</v>
      </c>
      <c r="G63" s="177" t="s">
        <v>39</v>
      </c>
      <c r="H63" s="178">
        <v>0</v>
      </c>
    </row>
    <row r="64" spans="2:8" x14ac:dyDescent="0.25">
      <c r="B64" s="175"/>
      <c r="C64" s="176"/>
      <c r="D64" s="110" t="s">
        <v>120</v>
      </c>
      <c r="E64" s="110" t="s">
        <v>121</v>
      </c>
      <c r="F64" s="177"/>
      <c r="G64" s="177"/>
      <c r="H64" s="178"/>
    </row>
    <row r="65" spans="2:8" x14ac:dyDescent="0.25">
      <c r="B65" s="175"/>
      <c r="C65" s="176"/>
      <c r="D65" s="110" t="s">
        <v>122</v>
      </c>
      <c r="E65" s="110" t="s">
        <v>123</v>
      </c>
      <c r="F65" s="177"/>
      <c r="G65" s="177"/>
      <c r="H65" s="178"/>
    </row>
    <row r="66" spans="2:8" x14ac:dyDescent="0.25">
      <c r="B66" s="175"/>
      <c r="C66" s="176"/>
      <c r="D66" s="110" t="s">
        <v>124</v>
      </c>
      <c r="E66" s="110" t="s">
        <v>39</v>
      </c>
      <c r="F66" s="177"/>
      <c r="G66" s="177"/>
      <c r="H66" s="178"/>
    </row>
    <row r="67" spans="2:8" x14ac:dyDescent="0.25">
      <c r="B67" s="175"/>
      <c r="C67" s="176"/>
      <c r="D67" s="110" t="s">
        <v>125</v>
      </c>
      <c r="E67" s="110" t="s">
        <v>126</v>
      </c>
      <c r="F67" s="177"/>
      <c r="G67" s="177"/>
      <c r="H67" s="178"/>
    </row>
    <row r="68" spans="2:8" x14ac:dyDescent="0.25">
      <c r="B68" s="175"/>
      <c r="C68" s="176"/>
      <c r="D68" s="110" t="s">
        <v>127</v>
      </c>
      <c r="E68" s="110" t="s">
        <v>128</v>
      </c>
      <c r="F68" s="177"/>
      <c r="G68" s="177"/>
      <c r="H68" s="178"/>
    </row>
    <row r="69" spans="2:8" x14ac:dyDescent="0.25">
      <c r="B69" s="175"/>
      <c r="C69" s="176"/>
      <c r="D69" s="110" t="s">
        <v>129</v>
      </c>
      <c r="E69" s="110" t="s">
        <v>130</v>
      </c>
      <c r="F69" s="177"/>
      <c r="G69" s="177"/>
      <c r="H69" s="178"/>
    </row>
    <row r="70" spans="2:8" ht="21.75" customHeight="1" x14ac:dyDescent="0.25">
      <c r="B70" s="175" t="s">
        <v>131</v>
      </c>
      <c r="C70" s="177">
        <v>13</v>
      </c>
      <c r="D70" s="110" t="s">
        <v>132</v>
      </c>
      <c r="E70" s="110" t="s">
        <v>39</v>
      </c>
      <c r="F70" s="177">
        <v>2020</v>
      </c>
      <c r="G70" s="177" t="s">
        <v>39</v>
      </c>
      <c r="H70" s="178">
        <v>0</v>
      </c>
    </row>
    <row r="71" spans="2:8" x14ac:dyDescent="0.25">
      <c r="B71" s="175"/>
      <c r="C71" s="177"/>
      <c r="D71" s="110" t="s">
        <v>133</v>
      </c>
      <c r="E71" s="110" t="s">
        <v>134</v>
      </c>
      <c r="F71" s="177"/>
      <c r="G71" s="177"/>
      <c r="H71" s="178"/>
    </row>
    <row r="72" spans="2:8" x14ac:dyDescent="0.25">
      <c r="B72" s="175"/>
      <c r="C72" s="177"/>
      <c r="D72" s="110" t="s">
        <v>135</v>
      </c>
      <c r="E72" s="110" t="s">
        <v>136</v>
      </c>
      <c r="F72" s="177"/>
      <c r="G72" s="177"/>
      <c r="H72" s="178"/>
    </row>
    <row r="73" spans="2:8" x14ac:dyDescent="0.25">
      <c r="B73" s="175" t="s">
        <v>137</v>
      </c>
      <c r="C73" s="179">
        <v>19</v>
      </c>
      <c r="D73" s="121" t="s">
        <v>138</v>
      </c>
      <c r="E73" s="121" t="s">
        <v>139</v>
      </c>
      <c r="F73" s="179" t="s">
        <v>140</v>
      </c>
      <c r="G73" s="177">
        <v>2021</v>
      </c>
      <c r="H73" s="178">
        <v>0</v>
      </c>
    </row>
    <row r="74" spans="2:8" x14ac:dyDescent="0.25">
      <c r="B74" s="175"/>
      <c r="C74" s="179"/>
      <c r="D74" s="121" t="s">
        <v>141</v>
      </c>
      <c r="E74" s="121" t="s">
        <v>39</v>
      </c>
      <c r="F74" s="177"/>
      <c r="G74" s="177"/>
      <c r="H74" s="178"/>
    </row>
    <row r="75" spans="2:8" ht="12.75" customHeight="1" x14ac:dyDescent="0.25">
      <c r="B75" s="175"/>
      <c r="C75" s="179"/>
      <c r="D75" s="121" t="s">
        <v>142</v>
      </c>
      <c r="E75" s="121" t="s">
        <v>143</v>
      </c>
      <c r="F75" s="177"/>
      <c r="G75" s="177"/>
      <c r="H75" s="178"/>
    </row>
    <row r="76" spans="2:8" x14ac:dyDescent="0.25">
      <c r="B76" s="182" t="s">
        <v>144</v>
      </c>
      <c r="C76" s="177">
        <v>7</v>
      </c>
      <c r="D76" s="110" t="s">
        <v>145</v>
      </c>
      <c r="E76" s="110" t="s">
        <v>146</v>
      </c>
      <c r="F76" s="177">
        <v>2021</v>
      </c>
      <c r="G76" s="177" t="s">
        <v>39</v>
      </c>
      <c r="H76" s="178">
        <v>0</v>
      </c>
    </row>
    <row r="77" spans="2:8" x14ac:dyDescent="0.25">
      <c r="B77" s="182"/>
      <c r="C77" s="177"/>
      <c r="D77" s="110" t="s">
        <v>147</v>
      </c>
      <c r="E77" s="110" t="s">
        <v>148</v>
      </c>
      <c r="F77" s="177"/>
      <c r="G77" s="177"/>
      <c r="H77" s="178"/>
    </row>
    <row r="78" spans="2:8" ht="12.75" customHeight="1" x14ac:dyDescent="0.25">
      <c r="B78" s="182"/>
      <c r="C78" s="177"/>
      <c r="D78" s="110" t="s">
        <v>149</v>
      </c>
      <c r="E78" s="110" t="s">
        <v>150</v>
      </c>
      <c r="F78" s="177"/>
      <c r="G78" s="177"/>
      <c r="H78" s="178"/>
    </row>
    <row r="79" spans="2:8" x14ac:dyDescent="0.25">
      <c r="B79" s="182"/>
      <c r="C79" s="177"/>
      <c r="D79" s="110" t="s">
        <v>151</v>
      </c>
      <c r="E79" s="110" t="s">
        <v>39</v>
      </c>
      <c r="F79" s="177"/>
      <c r="G79" s="177"/>
      <c r="H79" s="178"/>
    </row>
    <row r="80" spans="2:8" ht="30" x14ac:dyDescent="0.25">
      <c r="B80" s="123" t="s">
        <v>152</v>
      </c>
      <c r="C80" s="149">
        <v>16</v>
      </c>
      <c r="D80" s="110" t="s">
        <v>153</v>
      </c>
      <c r="E80" s="110" t="s">
        <v>154</v>
      </c>
      <c r="F80" s="121">
        <v>2021</v>
      </c>
      <c r="G80" s="110" t="s">
        <v>39</v>
      </c>
      <c r="H80" s="32">
        <v>0</v>
      </c>
    </row>
    <row r="81" spans="2:8" ht="30" x14ac:dyDescent="0.25">
      <c r="B81" s="123" t="s">
        <v>155</v>
      </c>
      <c r="C81" s="110">
        <v>1</v>
      </c>
      <c r="D81" s="110" t="s">
        <v>156</v>
      </c>
      <c r="E81" s="110" t="s">
        <v>39</v>
      </c>
      <c r="F81" s="121">
        <v>2021</v>
      </c>
      <c r="G81" s="110" t="s">
        <v>39</v>
      </c>
      <c r="H81" s="32">
        <v>0</v>
      </c>
    </row>
  </sheetData>
  <mergeCells count="60">
    <mergeCell ref="B73:B75"/>
    <mergeCell ref="C73:C75"/>
    <mergeCell ref="F73:F75"/>
    <mergeCell ref="G73:G75"/>
    <mergeCell ref="H73:H75"/>
    <mergeCell ref="B76:B79"/>
    <mergeCell ref="C76:C79"/>
    <mergeCell ref="F76:F79"/>
    <mergeCell ref="G76:G79"/>
    <mergeCell ref="H76:H79"/>
    <mergeCell ref="B63:B69"/>
    <mergeCell ref="C63:C69"/>
    <mergeCell ref="F63:F69"/>
    <mergeCell ref="G63:G69"/>
    <mergeCell ref="H63:H69"/>
    <mergeCell ref="B70:B72"/>
    <mergeCell ref="C70:C72"/>
    <mergeCell ref="F70:F72"/>
    <mergeCell ref="G70:G72"/>
    <mergeCell ref="H70:H72"/>
    <mergeCell ref="G59:G60"/>
    <mergeCell ref="H59:H60"/>
    <mergeCell ref="B61:B62"/>
    <mergeCell ref="C61:C62"/>
    <mergeCell ref="F61:F62"/>
    <mergeCell ref="G61:G62"/>
    <mergeCell ref="H61:H62"/>
    <mergeCell ref="B59:B60"/>
    <mergeCell ref="C59:C60"/>
    <mergeCell ref="D59:D60"/>
    <mergeCell ref="E59:E60"/>
    <mergeCell ref="F59:F60"/>
    <mergeCell ref="B57:B58"/>
    <mergeCell ref="C57:C58"/>
    <mergeCell ref="F57:F58"/>
    <mergeCell ref="G57:G58"/>
    <mergeCell ref="H57:H58"/>
    <mergeCell ref="B51:B54"/>
    <mergeCell ref="C51:C53"/>
    <mergeCell ref="F51:F54"/>
    <mergeCell ref="G51:G54"/>
    <mergeCell ref="H51:H54"/>
    <mergeCell ref="B55:B56"/>
    <mergeCell ref="C55:C56"/>
    <mergeCell ref="F55:F56"/>
    <mergeCell ref="G55:G56"/>
    <mergeCell ref="H55:H56"/>
    <mergeCell ref="B2:H2"/>
    <mergeCell ref="B3:H3"/>
    <mergeCell ref="B42:H42"/>
    <mergeCell ref="B4:B5"/>
    <mergeCell ref="C4:C5"/>
    <mergeCell ref="D4:E4"/>
    <mergeCell ref="F4:G4"/>
    <mergeCell ref="H4:H5"/>
    <mergeCell ref="B6:H6"/>
    <mergeCell ref="B12:H12"/>
    <mergeCell ref="B17:H17"/>
    <mergeCell ref="B28:H28"/>
    <mergeCell ref="B31:H31"/>
  </mergeCells>
  <pageMargins left="0.7" right="0.7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baseColWidth="10" defaultRowHeight="15" x14ac:dyDescent="0.25"/>
  <cols>
    <col min="1" max="1" width="11.42578125" style="97"/>
    <col min="2" max="2" width="52.140625" style="137" customWidth="1"/>
    <col min="3" max="3" width="13.7109375" style="138" customWidth="1"/>
    <col min="4" max="4" width="26.42578125" style="118" customWidth="1"/>
    <col min="5" max="5" width="24.28515625" style="118" customWidth="1"/>
    <col min="6" max="6" width="10.5703125" style="118" bestFit="1" customWidth="1"/>
    <col min="7" max="7" width="9.85546875" style="118" customWidth="1"/>
    <col min="8" max="8" width="19.5703125" style="59" bestFit="1" customWidth="1"/>
    <col min="9" max="9" width="25.42578125" style="96" bestFit="1" customWidth="1"/>
    <col min="10" max="10" width="11.42578125" style="97"/>
    <col min="11" max="11" width="31.140625" style="97" bestFit="1" customWidth="1"/>
    <col min="12" max="12" width="42.85546875" style="97" bestFit="1" customWidth="1"/>
    <col min="13" max="16384" width="11.42578125" style="97"/>
  </cols>
  <sheetData>
    <row r="1" spans="2:11" x14ac:dyDescent="0.25">
      <c r="B1" s="93"/>
      <c r="C1" s="94"/>
      <c r="D1" s="95"/>
      <c r="E1" s="95"/>
      <c r="F1" s="95"/>
      <c r="G1" s="95"/>
      <c r="H1" s="88"/>
    </row>
    <row r="2" spans="2:11" ht="32.25" customHeight="1" x14ac:dyDescent="0.25">
      <c r="B2" s="170" t="s">
        <v>400</v>
      </c>
      <c r="C2" s="170"/>
      <c r="D2" s="170"/>
      <c r="E2" s="170"/>
      <c r="F2" s="170"/>
      <c r="G2" s="170"/>
      <c r="H2" s="170"/>
    </row>
    <row r="3" spans="2:11" ht="32.25" customHeight="1" x14ac:dyDescent="0.25">
      <c r="B3" s="170" t="s">
        <v>397</v>
      </c>
      <c r="C3" s="170"/>
      <c r="D3" s="170"/>
      <c r="E3" s="170"/>
      <c r="F3" s="170"/>
      <c r="G3" s="170"/>
      <c r="H3" s="170"/>
    </row>
    <row r="4" spans="2:11" x14ac:dyDescent="0.25">
      <c r="B4" s="171" t="s">
        <v>2</v>
      </c>
      <c r="C4" s="185" t="s">
        <v>3</v>
      </c>
      <c r="D4" s="171" t="s">
        <v>4</v>
      </c>
      <c r="E4" s="171"/>
      <c r="F4" s="171" t="s">
        <v>5</v>
      </c>
      <c r="G4" s="171"/>
      <c r="H4" s="174" t="s">
        <v>6</v>
      </c>
    </row>
    <row r="5" spans="2:11" x14ac:dyDescent="0.25">
      <c r="B5" s="184"/>
      <c r="C5" s="185"/>
      <c r="D5" s="89" t="s">
        <v>7</v>
      </c>
      <c r="E5" s="89" t="s">
        <v>8</v>
      </c>
      <c r="F5" s="89" t="s">
        <v>7</v>
      </c>
      <c r="G5" s="89" t="s">
        <v>8</v>
      </c>
      <c r="H5" s="174"/>
    </row>
    <row r="6" spans="2:11" ht="15" customHeight="1" x14ac:dyDescent="0.25">
      <c r="B6" s="184" t="s">
        <v>9</v>
      </c>
      <c r="C6" s="171"/>
      <c r="D6" s="171"/>
      <c r="E6" s="171"/>
      <c r="F6" s="171"/>
      <c r="G6" s="171"/>
      <c r="H6" s="171"/>
    </row>
    <row r="7" spans="2:11" ht="36" customHeight="1" x14ac:dyDescent="0.25">
      <c r="B7" s="8" t="s">
        <v>10</v>
      </c>
      <c r="C7" s="98">
        <v>8</v>
      </c>
      <c r="D7" s="33" t="s">
        <v>157</v>
      </c>
      <c r="E7" s="33" t="s">
        <v>158</v>
      </c>
      <c r="F7" s="99">
        <v>2016</v>
      </c>
      <c r="G7" s="99">
        <v>2020</v>
      </c>
      <c r="H7" s="100">
        <v>237619046</v>
      </c>
    </row>
    <row r="8" spans="2:11" ht="36" customHeight="1" x14ac:dyDescent="0.25">
      <c r="B8" s="8" t="s">
        <v>13</v>
      </c>
      <c r="C8" s="98">
        <v>9</v>
      </c>
      <c r="D8" s="33" t="s">
        <v>159</v>
      </c>
      <c r="E8" s="33" t="s">
        <v>160</v>
      </c>
      <c r="F8" s="101">
        <v>2015</v>
      </c>
      <c r="G8" s="101">
        <v>2018</v>
      </c>
      <c r="H8" s="102">
        <v>2043981568</v>
      </c>
    </row>
    <row r="9" spans="2:11" ht="36" customHeight="1" x14ac:dyDescent="0.25">
      <c r="B9" s="8" t="s">
        <v>16</v>
      </c>
      <c r="C9" s="103">
        <v>1</v>
      </c>
      <c r="D9" s="33" t="s">
        <v>161</v>
      </c>
      <c r="E9" s="33" t="s">
        <v>161</v>
      </c>
      <c r="F9" s="104">
        <v>2017</v>
      </c>
      <c r="G9" s="104">
        <v>2017</v>
      </c>
      <c r="H9" s="102">
        <v>46404000</v>
      </c>
    </row>
    <row r="10" spans="2:11" ht="36" customHeight="1" x14ac:dyDescent="0.25">
      <c r="B10" s="8" t="s">
        <v>162</v>
      </c>
      <c r="C10" s="98">
        <v>6</v>
      </c>
      <c r="D10" s="33" t="s">
        <v>163</v>
      </c>
      <c r="E10" s="33" t="s">
        <v>164</v>
      </c>
      <c r="F10" s="99">
        <v>2016</v>
      </c>
      <c r="G10" s="99">
        <v>2017</v>
      </c>
      <c r="H10" s="100">
        <v>1216645346</v>
      </c>
    </row>
    <row r="11" spans="2:11" ht="36" customHeight="1" x14ac:dyDescent="0.25">
      <c r="B11" s="8" t="s">
        <v>21</v>
      </c>
      <c r="C11" s="98">
        <v>1</v>
      </c>
      <c r="D11" s="33" t="s">
        <v>165</v>
      </c>
      <c r="E11" s="33" t="s">
        <v>165</v>
      </c>
      <c r="F11" s="99">
        <v>2018</v>
      </c>
      <c r="G11" s="99">
        <v>2018</v>
      </c>
      <c r="H11" s="100">
        <v>989000</v>
      </c>
    </row>
    <row r="12" spans="2:11" ht="36" customHeight="1" x14ac:dyDescent="0.25">
      <c r="B12" s="8" t="s">
        <v>166</v>
      </c>
      <c r="C12" s="98">
        <v>2</v>
      </c>
      <c r="D12" s="33" t="s">
        <v>167</v>
      </c>
      <c r="E12" s="33" t="s">
        <v>168</v>
      </c>
      <c r="F12" s="99">
        <v>2015</v>
      </c>
      <c r="G12" s="99">
        <v>2017</v>
      </c>
      <c r="H12" s="100">
        <v>540040000</v>
      </c>
    </row>
    <row r="13" spans="2:11" ht="15" customHeight="1" x14ac:dyDescent="0.25">
      <c r="B13" s="184" t="s">
        <v>23</v>
      </c>
      <c r="C13" s="171"/>
      <c r="D13" s="171"/>
      <c r="E13" s="171"/>
      <c r="F13" s="171"/>
      <c r="G13" s="171"/>
      <c r="H13" s="171"/>
      <c r="K13" s="105"/>
    </row>
    <row r="14" spans="2:11" ht="20.100000000000001" customHeight="1" x14ac:dyDescent="0.25">
      <c r="B14" s="106" t="s">
        <v>24</v>
      </c>
      <c r="C14" s="16">
        <v>354</v>
      </c>
      <c r="D14" s="34">
        <v>710064164</v>
      </c>
      <c r="E14" s="34">
        <v>710064556</v>
      </c>
      <c r="F14" s="35">
        <v>2000</v>
      </c>
      <c r="G14" s="35">
        <v>2020</v>
      </c>
      <c r="H14" s="36">
        <v>941399174</v>
      </c>
      <c r="K14" s="105"/>
    </row>
    <row r="15" spans="2:11" ht="20.100000000000001" customHeight="1" x14ac:dyDescent="0.25">
      <c r="B15" s="106" t="s">
        <v>25</v>
      </c>
      <c r="C15" s="16">
        <v>27</v>
      </c>
      <c r="D15" s="34">
        <v>710064165</v>
      </c>
      <c r="E15" s="34">
        <v>710064549</v>
      </c>
      <c r="F15" s="37">
        <v>2006</v>
      </c>
      <c r="G15" s="37">
        <v>2020</v>
      </c>
      <c r="H15" s="38">
        <v>292519378</v>
      </c>
      <c r="K15" s="105"/>
    </row>
    <row r="16" spans="2:11" ht="20.100000000000001" customHeight="1" x14ac:dyDescent="0.25">
      <c r="B16" s="106" t="s">
        <v>28</v>
      </c>
      <c r="C16" s="16">
        <v>5</v>
      </c>
      <c r="D16" s="34">
        <v>710064177</v>
      </c>
      <c r="E16" s="34">
        <v>710064523</v>
      </c>
      <c r="F16" s="37">
        <v>2020</v>
      </c>
      <c r="G16" s="37">
        <v>2021</v>
      </c>
      <c r="H16" s="38">
        <v>4786808</v>
      </c>
      <c r="K16" s="105"/>
    </row>
    <row r="17" spans="2:11" ht="15" customHeight="1" x14ac:dyDescent="0.25">
      <c r="B17" s="186" t="s">
        <v>29</v>
      </c>
      <c r="C17" s="171"/>
      <c r="D17" s="171"/>
      <c r="E17" s="171"/>
      <c r="F17" s="171"/>
      <c r="G17" s="171"/>
      <c r="H17" s="171"/>
      <c r="I17" s="107"/>
      <c r="K17" s="39"/>
    </row>
    <row r="18" spans="2:11" ht="15.75" customHeight="1" x14ac:dyDescent="0.25">
      <c r="B18" s="108" t="s">
        <v>30</v>
      </c>
      <c r="C18" s="40">
        <v>379</v>
      </c>
      <c r="D18" s="13" t="s">
        <v>169</v>
      </c>
      <c r="E18" s="13" t="s">
        <v>170</v>
      </c>
      <c r="F18" s="41">
        <v>2015</v>
      </c>
      <c r="G18" s="41">
        <v>2019</v>
      </c>
      <c r="H18" s="42">
        <v>115921086</v>
      </c>
      <c r="K18" s="39"/>
    </row>
    <row r="19" spans="2:11" ht="15" customHeight="1" x14ac:dyDescent="0.25">
      <c r="B19" s="108" t="s">
        <v>33</v>
      </c>
      <c r="C19" s="40">
        <v>4068</v>
      </c>
      <c r="D19" s="13" t="s">
        <v>171</v>
      </c>
      <c r="E19" s="13" t="s">
        <v>172</v>
      </c>
      <c r="F19" s="41">
        <v>2005</v>
      </c>
      <c r="G19" s="41">
        <v>2016</v>
      </c>
      <c r="H19" s="42">
        <v>20028387482</v>
      </c>
      <c r="K19" s="39"/>
    </row>
    <row r="20" spans="2:11" ht="15" customHeight="1" x14ac:dyDescent="0.25">
      <c r="B20" s="108" t="s">
        <v>36</v>
      </c>
      <c r="C20" s="40">
        <v>2</v>
      </c>
      <c r="D20" s="13" t="s">
        <v>173</v>
      </c>
      <c r="E20" s="13" t="s">
        <v>174</v>
      </c>
      <c r="F20" s="41" t="s">
        <v>39</v>
      </c>
      <c r="G20" s="41" t="s">
        <v>39</v>
      </c>
      <c r="H20" s="43">
        <v>0</v>
      </c>
      <c r="K20" s="39"/>
    </row>
    <row r="21" spans="2:11" ht="15" customHeight="1" x14ac:dyDescent="0.25">
      <c r="B21" s="108" t="s">
        <v>40</v>
      </c>
      <c r="C21" s="40">
        <v>17</v>
      </c>
      <c r="D21" s="13" t="s">
        <v>175</v>
      </c>
      <c r="E21" s="13" t="s">
        <v>176</v>
      </c>
      <c r="F21" s="41" t="s">
        <v>39</v>
      </c>
      <c r="G21" s="41" t="s">
        <v>39</v>
      </c>
      <c r="H21" s="43">
        <v>0</v>
      </c>
      <c r="K21" s="39"/>
    </row>
    <row r="22" spans="2:11" ht="15" customHeight="1" x14ac:dyDescent="0.25">
      <c r="B22" s="108" t="s">
        <v>177</v>
      </c>
      <c r="C22" s="40">
        <v>51</v>
      </c>
      <c r="D22" s="13" t="s">
        <v>178</v>
      </c>
      <c r="E22" s="13" t="s">
        <v>179</v>
      </c>
      <c r="F22" s="41">
        <v>2009</v>
      </c>
      <c r="G22" s="41">
        <v>2018</v>
      </c>
      <c r="H22" s="43">
        <v>0</v>
      </c>
      <c r="K22" s="39"/>
    </row>
    <row r="23" spans="2:11" ht="15" customHeight="1" x14ac:dyDescent="0.25">
      <c r="B23" s="108" t="s">
        <v>51</v>
      </c>
      <c r="C23" s="40">
        <v>15</v>
      </c>
      <c r="D23" s="13" t="s">
        <v>180</v>
      </c>
      <c r="E23" s="13" t="s">
        <v>181</v>
      </c>
      <c r="F23" s="41" t="s">
        <v>39</v>
      </c>
      <c r="G23" s="41" t="s">
        <v>39</v>
      </c>
      <c r="H23" s="43">
        <v>0</v>
      </c>
      <c r="K23" s="39"/>
    </row>
    <row r="24" spans="2:11" s="105" customFormat="1" ht="15" customHeight="1" x14ac:dyDescent="0.25">
      <c r="B24" s="108" t="s">
        <v>54</v>
      </c>
      <c r="C24" s="40">
        <v>5</v>
      </c>
      <c r="D24" s="13" t="s">
        <v>182</v>
      </c>
      <c r="E24" s="13" t="s">
        <v>183</v>
      </c>
      <c r="F24" s="41" t="s">
        <v>39</v>
      </c>
      <c r="G24" s="41" t="s">
        <v>39</v>
      </c>
      <c r="H24" s="43">
        <v>0</v>
      </c>
      <c r="I24" s="109"/>
      <c r="K24" s="44"/>
    </row>
    <row r="25" spans="2:11" s="105" customFormat="1" ht="15" customHeight="1" x14ac:dyDescent="0.25">
      <c r="B25" s="108" t="s">
        <v>57</v>
      </c>
      <c r="C25" s="40">
        <v>1</v>
      </c>
      <c r="D25" s="13" t="s">
        <v>184</v>
      </c>
      <c r="E25" s="13" t="s">
        <v>184</v>
      </c>
      <c r="F25" s="41" t="s">
        <v>39</v>
      </c>
      <c r="G25" s="41" t="s">
        <v>39</v>
      </c>
      <c r="H25" s="43">
        <v>0</v>
      </c>
      <c r="I25" s="109"/>
      <c r="K25" s="44"/>
    </row>
    <row r="26" spans="2:11" ht="15" customHeight="1" x14ac:dyDescent="0.25">
      <c r="B26" s="108" t="s">
        <v>43</v>
      </c>
      <c r="C26" s="40">
        <v>5</v>
      </c>
      <c r="D26" s="13" t="s">
        <v>185</v>
      </c>
      <c r="E26" s="13" t="s">
        <v>186</v>
      </c>
      <c r="F26" s="41" t="s">
        <v>39</v>
      </c>
      <c r="G26" s="41" t="s">
        <v>39</v>
      </c>
      <c r="H26" s="43">
        <v>0</v>
      </c>
      <c r="K26" s="45"/>
    </row>
    <row r="27" spans="2:11" ht="30" customHeight="1" x14ac:dyDescent="0.25">
      <c r="B27" s="108" t="s">
        <v>187</v>
      </c>
      <c r="C27" s="40">
        <v>1</v>
      </c>
      <c r="D27" s="13" t="s">
        <v>188</v>
      </c>
      <c r="E27" s="13" t="s">
        <v>188</v>
      </c>
      <c r="F27" s="41" t="s">
        <v>39</v>
      </c>
      <c r="G27" s="41" t="s">
        <v>39</v>
      </c>
      <c r="H27" s="43">
        <v>0</v>
      </c>
    </row>
    <row r="28" spans="2:11" ht="30" customHeight="1" x14ac:dyDescent="0.25">
      <c r="B28" s="108" t="s">
        <v>189</v>
      </c>
      <c r="C28" s="40">
        <v>1</v>
      </c>
      <c r="D28" s="13" t="s">
        <v>190</v>
      </c>
      <c r="E28" s="13" t="s">
        <v>190</v>
      </c>
      <c r="F28" s="41" t="s">
        <v>39</v>
      </c>
      <c r="G28" s="41" t="s">
        <v>39</v>
      </c>
      <c r="H28" s="43">
        <v>0</v>
      </c>
    </row>
    <row r="29" spans="2:11" ht="15" customHeight="1" x14ac:dyDescent="0.25">
      <c r="B29" s="187" t="s">
        <v>60</v>
      </c>
      <c r="C29" s="171"/>
      <c r="D29" s="171"/>
      <c r="E29" s="171"/>
      <c r="F29" s="171"/>
      <c r="G29" s="171"/>
      <c r="H29" s="171"/>
    </row>
    <row r="30" spans="2:11" x14ac:dyDescent="0.25">
      <c r="B30" s="12" t="s">
        <v>191</v>
      </c>
      <c r="C30" s="46">
        <v>5</v>
      </c>
      <c r="D30" s="13" t="s">
        <v>39</v>
      </c>
      <c r="E30" s="13" t="s">
        <v>39</v>
      </c>
      <c r="F30" s="18" t="s">
        <v>39</v>
      </c>
      <c r="G30" s="18" t="s">
        <v>39</v>
      </c>
      <c r="H30" s="15">
        <v>21694269988</v>
      </c>
    </row>
    <row r="31" spans="2:11" x14ac:dyDescent="0.25">
      <c r="B31" s="12" t="s">
        <v>192</v>
      </c>
      <c r="C31" s="46">
        <v>2</v>
      </c>
      <c r="D31" s="13" t="s">
        <v>39</v>
      </c>
      <c r="E31" s="13" t="s">
        <v>39</v>
      </c>
      <c r="F31" s="18" t="s">
        <v>39</v>
      </c>
      <c r="G31" s="18" t="s">
        <v>39</v>
      </c>
      <c r="H31" s="15">
        <v>142446532</v>
      </c>
    </row>
    <row r="32" spans="2:11" x14ac:dyDescent="0.25">
      <c r="B32" s="12" t="s">
        <v>193</v>
      </c>
      <c r="C32" s="46">
        <v>1</v>
      </c>
      <c r="D32" s="13" t="s">
        <v>39</v>
      </c>
      <c r="E32" s="13" t="s">
        <v>39</v>
      </c>
      <c r="F32" s="18" t="s">
        <v>39</v>
      </c>
      <c r="G32" s="18" t="s">
        <v>39</v>
      </c>
      <c r="H32" s="15">
        <v>15903167</v>
      </c>
    </row>
    <row r="33" spans="2:12" x14ac:dyDescent="0.25">
      <c r="B33" s="12" t="s">
        <v>194</v>
      </c>
      <c r="C33" s="46">
        <v>2</v>
      </c>
      <c r="D33" s="13" t="s">
        <v>39</v>
      </c>
      <c r="E33" s="13" t="s">
        <v>39</v>
      </c>
      <c r="F33" s="18" t="s">
        <v>39</v>
      </c>
      <c r="G33" s="18" t="s">
        <v>39</v>
      </c>
      <c r="H33" s="15">
        <v>98232677</v>
      </c>
    </row>
    <row r="34" spans="2:12" x14ac:dyDescent="0.25">
      <c r="B34" s="12" t="s">
        <v>195</v>
      </c>
      <c r="C34" s="46">
        <v>1</v>
      </c>
      <c r="D34" s="13" t="s">
        <v>39</v>
      </c>
      <c r="E34" s="13" t="s">
        <v>39</v>
      </c>
      <c r="F34" s="18" t="s">
        <v>39</v>
      </c>
      <c r="G34" s="18" t="s">
        <v>39</v>
      </c>
      <c r="H34" s="15">
        <v>345073454</v>
      </c>
    </row>
    <row r="35" spans="2:12" x14ac:dyDescent="0.25">
      <c r="B35" s="186" t="s">
        <v>0</v>
      </c>
      <c r="C35" s="171"/>
      <c r="D35" s="171"/>
      <c r="E35" s="171"/>
      <c r="F35" s="171"/>
      <c r="G35" s="171"/>
      <c r="H35" s="171"/>
    </row>
    <row r="36" spans="2:12" ht="15" customHeight="1" x14ac:dyDescent="0.25">
      <c r="B36" s="19" t="s">
        <v>63</v>
      </c>
      <c r="C36" s="20">
        <v>180</v>
      </c>
      <c r="D36" s="110" t="s">
        <v>39</v>
      </c>
      <c r="E36" s="110" t="s">
        <v>39</v>
      </c>
      <c r="F36" s="21">
        <v>2017</v>
      </c>
      <c r="G36" s="110">
        <v>2019</v>
      </c>
      <c r="H36" s="3">
        <v>1125346000</v>
      </c>
    </row>
    <row r="37" spans="2:12" ht="15" customHeight="1" x14ac:dyDescent="0.25">
      <c r="B37" s="19" t="s">
        <v>65</v>
      </c>
      <c r="C37" s="20">
        <v>2</v>
      </c>
      <c r="D37" s="110" t="s">
        <v>39</v>
      </c>
      <c r="E37" s="110" t="s">
        <v>39</v>
      </c>
      <c r="F37" s="20">
        <v>2018</v>
      </c>
      <c r="G37" s="110" t="s">
        <v>39</v>
      </c>
      <c r="H37" s="3">
        <v>5999000</v>
      </c>
    </row>
    <row r="38" spans="2:12" ht="15" customHeight="1" x14ac:dyDescent="0.25">
      <c r="B38" s="19" t="s">
        <v>196</v>
      </c>
      <c r="C38" s="21">
        <v>1</v>
      </c>
      <c r="D38" s="110" t="s">
        <v>39</v>
      </c>
      <c r="E38" s="110" t="s">
        <v>39</v>
      </c>
      <c r="F38" s="20">
        <v>2018</v>
      </c>
      <c r="G38" s="110" t="s">
        <v>39</v>
      </c>
      <c r="H38" s="3">
        <v>0</v>
      </c>
    </row>
    <row r="39" spans="2:12" ht="15" customHeight="1" x14ac:dyDescent="0.25">
      <c r="B39" s="47" t="s">
        <v>197</v>
      </c>
      <c r="C39" s="21">
        <v>3</v>
      </c>
      <c r="D39" s="110" t="s">
        <v>39</v>
      </c>
      <c r="E39" s="110" t="s">
        <v>39</v>
      </c>
      <c r="F39" s="20" t="s">
        <v>39</v>
      </c>
      <c r="G39" s="110" t="s">
        <v>39</v>
      </c>
      <c r="H39" s="3">
        <v>9018000</v>
      </c>
    </row>
    <row r="40" spans="2:12" ht="15" customHeight="1" x14ac:dyDescent="0.25">
      <c r="B40" s="47" t="s">
        <v>66</v>
      </c>
      <c r="C40" s="24">
        <v>9</v>
      </c>
      <c r="D40" s="110" t="s">
        <v>39</v>
      </c>
      <c r="E40" s="110" t="s">
        <v>39</v>
      </c>
      <c r="F40" s="24">
        <v>2018</v>
      </c>
      <c r="G40" s="110">
        <v>2019</v>
      </c>
      <c r="H40" s="1">
        <v>24889291</v>
      </c>
    </row>
    <row r="41" spans="2:12" ht="15" customHeight="1" x14ac:dyDescent="0.25">
      <c r="B41" s="48" t="s">
        <v>68</v>
      </c>
      <c r="C41" s="28">
        <v>156</v>
      </c>
      <c r="D41" s="110" t="s">
        <v>39</v>
      </c>
      <c r="E41" s="110" t="s">
        <v>39</v>
      </c>
      <c r="F41" s="20">
        <v>2018</v>
      </c>
      <c r="G41" s="110">
        <v>2019</v>
      </c>
      <c r="H41" s="49">
        <v>26626002474</v>
      </c>
    </row>
    <row r="42" spans="2:12" ht="15" customHeight="1" x14ac:dyDescent="0.25">
      <c r="B42" s="48" t="s">
        <v>69</v>
      </c>
      <c r="C42" s="28">
        <v>2</v>
      </c>
      <c r="D42" s="110" t="s">
        <v>39</v>
      </c>
      <c r="E42" s="110" t="s">
        <v>39</v>
      </c>
      <c r="F42" s="20">
        <v>2018</v>
      </c>
      <c r="G42" s="110">
        <v>2019</v>
      </c>
      <c r="H42" s="49">
        <v>0</v>
      </c>
    </row>
    <row r="43" spans="2:12" ht="15" customHeight="1" x14ac:dyDescent="0.25">
      <c r="B43" s="48" t="s">
        <v>70</v>
      </c>
      <c r="C43" s="28">
        <v>7</v>
      </c>
      <c r="D43" s="110" t="s">
        <v>39</v>
      </c>
      <c r="E43" s="110" t="s">
        <v>39</v>
      </c>
      <c r="F43" s="20">
        <v>2019</v>
      </c>
      <c r="G43" s="110" t="s">
        <v>39</v>
      </c>
      <c r="H43" s="49">
        <v>292218360</v>
      </c>
    </row>
    <row r="44" spans="2:12" ht="15" customHeight="1" x14ac:dyDescent="0.25">
      <c r="B44" s="48" t="s">
        <v>71</v>
      </c>
      <c r="C44" s="24">
        <v>1</v>
      </c>
      <c r="D44" s="110" t="s">
        <v>39</v>
      </c>
      <c r="E44" s="110" t="s">
        <v>39</v>
      </c>
      <c r="F44" s="24" t="s">
        <v>39</v>
      </c>
      <c r="G44" s="110" t="s">
        <v>39</v>
      </c>
      <c r="H44" s="49">
        <v>0</v>
      </c>
    </row>
    <row r="45" spans="2:12" ht="15" customHeight="1" x14ac:dyDescent="0.25">
      <c r="B45" s="111" t="s">
        <v>72</v>
      </c>
      <c r="C45" s="28">
        <v>61</v>
      </c>
      <c r="D45" s="110" t="s">
        <v>39</v>
      </c>
      <c r="E45" s="110" t="s">
        <v>39</v>
      </c>
      <c r="F45" s="110">
        <v>2006</v>
      </c>
      <c r="G45" s="110">
        <v>2021</v>
      </c>
      <c r="H45" s="112">
        <v>321424390</v>
      </c>
      <c r="K45" s="183"/>
    </row>
    <row r="46" spans="2:12" x14ac:dyDescent="0.25">
      <c r="B46" s="184" t="s">
        <v>1</v>
      </c>
      <c r="C46" s="184"/>
      <c r="D46" s="184"/>
      <c r="E46" s="184"/>
      <c r="F46" s="184"/>
      <c r="G46" s="184"/>
      <c r="H46" s="184"/>
      <c r="K46" s="183"/>
      <c r="L46" s="97" t="str">
        <f t="shared" ref="L46" si="0">UPPER(K46)</f>
        <v/>
      </c>
    </row>
    <row r="47" spans="2:12" x14ac:dyDescent="0.25">
      <c r="B47" s="188" t="s">
        <v>73</v>
      </c>
      <c r="C47" s="191">
        <v>15</v>
      </c>
      <c r="D47" s="113" t="s">
        <v>198</v>
      </c>
      <c r="E47" s="114" t="s">
        <v>199</v>
      </c>
      <c r="F47" s="191">
        <v>2019</v>
      </c>
      <c r="G47" s="197" t="s">
        <v>39</v>
      </c>
      <c r="H47" s="194">
        <v>292456000</v>
      </c>
      <c r="K47" s="50"/>
    </row>
    <row r="48" spans="2:12" x14ac:dyDescent="0.25">
      <c r="B48" s="189"/>
      <c r="C48" s="192"/>
      <c r="D48" s="115" t="s">
        <v>200</v>
      </c>
      <c r="E48" s="116" t="s">
        <v>201</v>
      </c>
      <c r="F48" s="192"/>
      <c r="G48" s="198"/>
      <c r="H48" s="195"/>
      <c r="K48" s="50"/>
    </row>
    <row r="49" spans="2:11" x14ac:dyDescent="0.25">
      <c r="B49" s="189"/>
      <c r="C49" s="192"/>
      <c r="D49" s="115" t="s">
        <v>202</v>
      </c>
      <c r="E49" s="116" t="s">
        <v>203</v>
      </c>
      <c r="F49" s="192"/>
      <c r="G49" s="198"/>
      <c r="H49" s="195"/>
      <c r="K49" s="50"/>
    </row>
    <row r="50" spans="2:11" x14ac:dyDescent="0.25">
      <c r="B50" s="189"/>
      <c r="C50" s="192"/>
      <c r="D50" s="115" t="s">
        <v>204</v>
      </c>
      <c r="E50" s="116" t="s">
        <v>205</v>
      </c>
      <c r="F50" s="192"/>
      <c r="G50" s="198"/>
      <c r="H50" s="195"/>
      <c r="K50" s="50"/>
    </row>
    <row r="51" spans="2:11" x14ac:dyDescent="0.25">
      <c r="B51" s="189"/>
      <c r="C51" s="192"/>
      <c r="D51" s="115" t="s">
        <v>206</v>
      </c>
      <c r="E51" s="116" t="s">
        <v>39</v>
      </c>
      <c r="F51" s="192"/>
      <c r="G51" s="198"/>
      <c r="H51" s="195"/>
      <c r="K51" s="50"/>
    </row>
    <row r="52" spans="2:11" x14ac:dyDescent="0.25">
      <c r="B52" s="190"/>
      <c r="C52" s="193"/>
      <c r="D52" s="115" t="s">
        <v>207</v>
      </c>
      <c r="E52" s="116" t="s">
        <v>208</v>
      </c>
      <c r="F52" s="192"/>
      <c r="G52" s="199"/>
      <c r="H52" s="51"/>
      <c r="K52" s="50"/>
    </row>
    <row r="53" spans="2:11" x14ac:dyDescent="0.25">
      <c r="B53" s="188" t="s">
        <v>76</v>
      </c>
      <c r="C53" s="191">
        <v>11</v>
      </c>
      <c r="D53" s="114" t="s">
        <v>209</v>
      </c>
      <c r="E53" s="117" t="s">
        <v>210</v>
      </c>
      <c r="F53" s="191">
        <v>2018</v>
      </c>
      <c r="G53" s="191">
        <v>2019</v>
      </c>
      <c r="H53" s="194">
        <v>515371000</v>
      </c>
      <c r="K53" s="50"/>
    </row>
    <row r="54" spans="2:11" x14ac:dyDescent="0.25">
      <c r="B54" s="189"/>
      <c r="C54" s="192"/>
      <c r="D54" s="116" t="s">
        <v>211</v>
      </c>
      <c r="E54" s="118" t="s">
        <v>212</v>
      </c>
      <c r="F54" s="192"/>
      <c r="G54" s="192"/>
      <c r="H54" s="195"/>
      <c r="K54" s="50"/>
    </row>
    <row r="55" spans="2:11" x14ac:dyDescent="0.25">
      <c r="B55" s="189"/>
      <c r="C55" s="192"/>
      <c r="D55" s="116" t="s">
        <v>213</v>
      </c>
      <c r="E55" s="118" t="s">
        <v>214</v>
      </c>
      <c r="F55" s="192"/>
      <c r="G55" s="192"/>
      <c r="H55" s="195"/>
      <c r="K55" s="50"/>
    </row>
    <row r="56" spans="2:11" x14ac:dyDescent="0.25">
      <c r="B56" s="190"/>
      <c r="C56" s="193"/>
      <c r="D56" s="119" t="s">
        <v>215</v>
      </c>
      <c r="E56" s="120" t="s">
        <v>216</v>
      </c>
      <c r="F56" s="193"/>
      <c r="G56" s="193"/>
      <c r="H56" s="196"/>
      <c r="K56" s="50"/>
    </row>
    <row r="57" spans="2:11" ht="28.5" customHeight="1" x14ac:dyDescent="0.25">
      <c r="B57" s="30" t="s">
        <v>79</v>
      </c>
      <c r="C57" s="121">
        <v>4</v>
      </c>
      <c r="D57" s="121" t="s">
        <v>217</v>
      </c>
      <c r="E57" s="121" t="s">
        <v>218</v>
      </c>
      <c r="F57" s="121">
        <v>2020</v>
      </c>
      <c r="G57" s="110" t="s">
        <v>39</v>
      </c>
      <c r="H57" s="53">
        <v>910000</v>
      </c>
    </row>
    <row r="58" spans="2:11" ht="50.25" customHeight="1" x14ac:dyDescent="0.25">
      <c r="B58" s="30" t="s">
        <v>219</v>
      </c>
      <c r="C58" s="122">
        <v>12</v>
      </c>
      <c r="D58" s="121" t="s">
        <v>220</v>
      </c>
      <c r="E58" s="121" t="s">
        <v>221</v>
      </c>
      <c r="F58" s="121">
        <v>2020</v>
      </c>
      <c r="G58" s="110" t="s">
        <v>39</v>
      </c>
      <c r="H58" s="32">
        <v>762689000</v>
      </c>
    </row>
    <row r="59" spans="2:11" ht="46.5" customHeight="1" x14ac:dyDescent="0.25">
      <c r="B59" s="123" t="s">
        <v>85</v>
      </c>
      <c r="C59" s="121">
        <v>1</v>
      </c>
      <c r="D59" s="121" t="s">
        <v>222</v>
      </c>
      <c r="E59" s="121" t="s">
        <v>39</v>
      </c>
      <c r="F59" s="121">
        <v>2019</v>
      </c>
      <c r="G59" s="110" t="s">
        <v>39</v>
      </c>
      <c r="H59" s="53">
        <v>15840000</v>
      </c>
    </row>
    <row r="60" spans="2:11" ht="59.25" customHeight="1" x14ac:dyDescent="0.25">
      <c r="B60" s="123" t="s">
        <v>88</v>
      </c>
      <c r="C60" s="122">
        <v>7</v>
      </c>
      <c r="D60" s="121" t="s">
        <v>223</v>
      </c>
      <c r="E60" s="121" t="s">
        <v>224</v>
      </c>
      <c r="F60" s="121">
        <v>2018</v>
      </c>
      <c r="G60" s="110">
        <v>2021</v>
      </c>
      <c r="H60" s="2">
        <v>164187000</v>
      </c>
    </row>
    <row r="61" spans="2:11" s="124" customFormat="1" ht="50.25" customHeight="1" x14ac:dyDescent="0.25">
      <c r="B61" s="123" t="s">
        <v>225</v>
      </c>
      <c r="C61" s="121">
        <v>1</v>
      </c>
      <c r="D61" s="121" t="s">
        <v>226</v>
      </c>
      <c r="E61" s="121" t="s">
        <v>39</v>
      </c>
      <c r="F61" s="121">
        <v>2020</v>
      </c>
      <c r="G61" s="121" t="s">
        <v>39</v>
      </c>
      <c r="H61" s="53">
        <v>1249840000</v>
      </c>
      <c r="I61" s="125"/>
      <c r="J61" s="126"/>
    </row>
    <row r="62" spans="2:11" ht="48" customHeight="1" x14ac:dyDescent="0.25">
      <c r="B62" s="123" t="s">
        <v>227</v>
      </c>
      <c r="C62" s="121">
        <v>1</v>
      </c>
      <c r="D62" s="121" t="s">
        <v>228</v>
      </c>
      <c r="E62" s="121" t="s">
        <v>39</v>
      </c>
      <c r="F62" s="121">
        <v>2020</v>
      </c>
      <c r="G62" s="121" t="s">
        <v>39</v>
      </c>
      <c r="H62" s="2">
        <v>12680000</v>
      </c>
    </row>
    <row r="63" spans="2:11" ht="28.5" customHeight="1" x14ac:dyDescent="0.25">
      <c r="B63" s="127" t="s">
        <v>93</v>
      </c>
      <c r="C63" s="128">
        <v>3</v>
      </c>
      <c r="D63" s="128" t="s">
        <v>229</v>
      </c>
      <c r="E63" s="129" t="s">
        <v>230</v>
      </c>
      <c r="F63" s="128">
        <v>2019</v>
      </c>
      <c r="G63" s="128" t="s">
        <v>39</v>
      </c>
      <c r="H63" s="52">
        <v>64896000</v>
      </c>
    </row>
    <row r="64" spans="2:11" ht="28.5" customHeight="1" x14ac:dyDescent="0.25">
      <c r="B64" s="175" t="s">
        <v>95</v>
      </c>
      <c r="C64" s="206">
        <v>5</v>
      </c>
      <c r="D64" s="113" t="s">
        <v>231</v>
      </c>
      <c r="E64" s="128" t="s">
        <v>39</v>
      </c>
      <c r="F64" s="207" t="s">
        <v>39</v>
      </c>
      <c r="G64" s="179" t="s">
        <v>39</v>
      </c>
      <c r="H64" s="180">
        <v>474867000</v>
      </c>
    </row>
    <row r="65" spans="2:11" ht="28.5" customHeight="1" x14ac:dyDescent="0.25">
      <c r="B65" s="175"/>
      <c r="C65" s="206"/>
      <c r="D65" s="115" t="s">
        <v>232</v>
      </c>
      <c r="E65" s="116" t="s">
        <v>233</v>
      </c>
      <c r="F65" s="207"/>
      <c r="G65" s="179"/>
      <c r="H65" s="180"/>
    </row>
    <row r="66" spans="2:11" ht="28.5" customHeight="1" x14ac:dyDescent="0.25">
      <c r="B66" s="175"/>
      <c r="C66" s="206"/>
      <c r="D66" s="130" t="s">
        <v>234</v>
      </c>
      <c r="E66" s="119" t="s">
        <v>235</v>
      </c>
      <c r="F66" s="207"/>
      <c r="G66" s="179"/>
      <c r="H66" s="180"/>
    </row>
    <row r="67" spans="2:11" ht="35.25" customHeight="1" x14ac:dyDescent="0.25">
      <c r="B67" s="131" t="s">
        <v>236</v>
      </c>
      <c r="C67" s="132">
        <v>1</v>
      </c>
      <c r="D67" s="132" t="s">
        <v>237</v>
      </c>
      <c r="E67" s="132" t="s">
        <v>39</v>
      </c>
      <c r="F67" s="133">
        <v>2018</v>
      </c>
      <c r="G67" s="119">
        <v>2020</v>
      </c>
      <c r="H67" s="54">
        <v>267052000</v>
      </c>
    </row>
    <row r="68" spans="2:11" ht="30" x14ac:dyDescent="0.25">
      <c r="B68" s="123" t="s">
        <v>238</v>
      </c>
      <c r="C68" s="122">
        <v>5</v>
      </c>
      <c r="D68" s="110" t="s">
        <v>239</v>
      </c>
      <c r="E68" s="114" t="s">
        <v>240</v>
      </c>
      <c r="F68" s="114">
        <v>2020</v>
      </c>
      <c r="G68" s="114" t="s">
        <v>39</v>
      </c>
      <c r="H68" s="55">
        <v>276484000</v>
      </c>
    </row>
    <row r="69" spans="2:11" ht="36" customHeight="1" x14ac:dyDescent="0.25">
      <c r="B69" s="134" t="s">
        <v>106</v>
      </c>
      <c r="C69" s="110">
        <v>2</v>
      </c>
      <c r="D69" s="110" t="s">
        <v>241</v>
      </c>
      <c r="E69" s="114" t="s">
        <v>242</v>
      </c>
      <c r="F69" s="114">
        <v>2019</v>
      </c>
      <c r="G69" s="114" t="s">
        <v>39</v>
      </c>
      <c r="H69" s="55">
        <v>226162000</v>
      </c>
    </row>
    <row r="70" spans="2:11" ht="30" customHeight="1" x14ac:dyDescent="0.25">
      <c r="B70" s="175" t="s">
        <v>117</v>
      </c>
      <c r="C70" s="177">
        <v>11</v>
      </c>
      <c r="D70" s="110" t="s">
        <v>243</v>
      </c>
      <c r="E70" s="113" t="s">
        <v>244</v>
      </c>
      <c r="F70" s="200">
        <v>2019</v>
      </c>
      <c r="G70" s="200" t="s">
        <v>39</v>
      </c>
      <c r="H70" s="203">
        <v>0</v>
      </c>
    </row>
    <row r="71" spans="2:11" x14ac:dyDescent="0.25">
      <c r="B71" s="175"/>
      <c r="C71" s="177"/>
      <c r="D71" s="110" t="s">
        <v>245</v>
      </c>
      <c r="E71" s="115" t="s">
        <v>246</v>
      </c>
      <c r="F71" s="201"/>
      <c r="G71" s="201"/>
      <c r="H71" s="204"/>
    </row>
    <row r="72" spans="2:11" x14ac:dyDescent="0.25">
      <c r="B72" s="175"/>
      <c r="C72" s="177"/>
      <c r="D72" s="110" t="s">
        <v>247</v>
      </c>
      <c r="E72" s="115" t="s">
        <v>39</v>
      </c>
      <c r="F72" s="201"/>
      <c r="G72" s="201"/>
      <c r="H72" s="204"/>
    </row>
    <row r="73" spans="2:11" x14ac:dyDescent="0.25">
      <c r="B73" s="175"/>
      <c r="C73" s="177"/>
      <c r="D73" s="110" t="s">
        <v>248</v>
      </c>
      <c r="E73" s="115" t="s">
        <v>249</v>
      </c>
      <c r="F73" s="201"/>
      <c r="G73" s="201"/>
      <c r="H73" s="204"/>
    </row>
    <row r="74" spans="2:11" x14ac:dyDescent="0.25">
      <c r="B74" s="175"/>
      <c r="C74" s="177"/>
      <c r="D74" s="110" t="s">
        <v>250</v>
      </c>
      <c r="E74" s="115" t="s">
        <v>251</v>
      </c>
      <c r="F74" s="202"/>
      <c r="G74" s="202"/>
      <c r="H74" s="205"/>
    </row>
    <row r="75" spans="2:11" ht="30" x14ac:dyDescent="0.25">
      <c r="B75" s="123" t="s">
        <v>252</v>
      </c>
      <c r="C75" s="110">
        <v>2</v>
      </c>
      <c r="D75" s="110" t="s">
        <v>253</v>
      </c>
      <c r="E75" s="114" t="s">
        <v>254</v>
      </c>
      <c r="F75" s="135">
        <v>2018</v>
      </c>
      <c r="G75" s="114">
        <v>2020</v>
      </c>
      <c r="H75" s="56">
        <v>0</v>
      </c>
    </row>
    <row r="76" spans="2:11" ht="30" x14ac:dyDescent="0.25">
      <c r="B76" s="123" t="s">
        <v>255</v>
      </c>
      <c r="C76" s="110">
        <v>1</v>
      </c>
      <c r="D76" s="110" t="s">
        <v>256</v>
      </c>
      <c r="E76" s="114" t="s">
        <v>39</v>
      </c>
      <c r="F76" s="128">
        <v>2020</v>
      </c>
      <c r="G76" s="114" t="s">
        <v>39</v>
      </c>
      <c r="H76" s="57">
        <v>0</v>
      </c>
    </row>
    <row r="77" spans="2:11" ht="30" customHeight="1" x14ac:dyDescent="0.25">
      <c r="B77" s="123" t="s">
        <v>144</v>
      </c>
      <c r="C77" s="110">
        <v>2</v>
      </c>
      <c r="D77" s="110" t="s">
        <v>257</v>
      </c>
      <c r="E77" s="110" t="s">
        <v>258</v>
      </c>
      <c r="F77" s="121">
        <v>2021</v>
      </c>
      <c r="G77" s="136" t="s">
        <v>39</v>
      </c>
      <c r="H77" s="58">
        <v>0</v>
      </c>
    </row>
    <row r="78" spans="2:11" x14ac:dyDescent="0.25">
      <c r="K78" s="5"/>
    </row>
  </sheetData>
  <mergeCells count="34">
    <mergeCell ref="B64:B66"/>
    <mergeCell ref="C64:C66"/>
    <mergeCell ref="F64:F66"/>
    <mergeCell ref="G64:G66"/>
    <mergeCell ref="H64:H66"/>
    <mergeCell ref="B70:B74"/>
    <mergeCell ref="C70:C74"/>
    <mergeCell ref="F70:F74"/>
    <mergeCell ref="G70:G74"/>
    <mergeCell ref="H70:H74"/>
    <mergeCell ref="B47:B52"/>
    <mergeCell ref="C47:C52"/>
    <mergeCell ref="F47:F52"/>
    <mergeCell ref="G47:G52"/>
    <mergeCell ref="H47:H51"/>
    <mergeCell ref="B53:B56"/>
    <mergeCell ref="C53:C56"/>
    <mergeCell ref="F53:F56"/>
    <mergeCell ref="G53:G56"/>
    <mergeCell ref="H53:H56"/>
    <mergeCell ref="K45:K46"/>
    <mergeCell ref="B46:H46"/>
    <mergeCell ref="B2:H2"/>
    <mergeCell ref="B3:H3"/>
    <mergeCell ref="B4:B5"/>
    <mergeCell ref="C4:C5"/>
    <mergeCell ref="D4:E4"/>
    <mergeCell ref="F4:G4"/>
    <mergeCell ref="H4:H5"/>
    <mergeCell ref="B6:H6"/>
    <mergeCell ref="B13:H13"/>
    <mergeCell ref="B17:H17"/>
    <mergeCell ref="B29:H29"/>
    <mergeCell ref="B35:H35"/>
  </mergeCells>
  <conditionalFormatting sqref="H7:H12">
    <cfRule type="containsBlanks" dxfId="4" priority="1">
      <formula>LEN(TRIM(#REF!))=0</formula>
    </cfRule>
  </conditionalFormatting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1"/>
  <sheetViews>
    <sheetView showGridLines="0" zoomScaleNormal="100"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baseColWidth="10" defaultRowHeight="15" x14ac:dyDescent="0.25"/>
  <cols>
    <col min="1" max="1" width="11.42578125" style="118"/>
    <col min="2" max="2" width="54.42578125" style="137" customWidth="1"/>
    <col min="3" max="3" width="13.140625" style="138" customWidth="1"/>
    <col min="4" max="5" width="23.5703125" style="118" customWidth="1"/>
    <col min="6" max="6" width="10.5703125" style="118" bestFit="1" customWidth="1"/>
    <col min="7" max="7" width="8.7109375" style="118" bestFit="1" customWidth="1"/>
    <col min="8" max="8" width="19.5703125" style="79" bestFit="1" customWidth="1"/>
    <col min="9" max="9" width="15.5703125" style="118" bestFit="1" customWidth="1"/>
    <col min="10" max="10" width="31.140625" style="150" bestFit="1" customWidth="1"/>
    <col min="11" max="11" width="36.140625" style="118" bestFit="1" customWidth="1"/>
    <col min="12" max="16384" width="11.42578125" style="118"/>
  </cols>
  <sheetData>
    <row r="2" spans="2:11" ht="33" customHeight="1" x14ac:dyDescent="0.25">
      <c r="B2" s="170" t="s">
        <v>400</v>
      </c>
      <c r="C2" s="170"/>
      <c r="D2" s="170"/>
      <c r="E2" s="170"/>
      <c r="F2" s="170"/>
      <c r="G2" s="170"/>
      <c r="H2" s="170"/>
      <c r="I2" s="151"/>
    </row>
    <row r="3" spans="2:11" ht="33" customHeight="1" x14ac:dyDescent="0.25">
      <c r="B3" s="170" t="s">
        <v>399</v>
      </c>
      <c r="C3" s="170"/>
      <c r="D3" s="170"/>
      <c r="E3" s="170"/>
      <c r="F3" s="170"/>
      <c r="G3" s="170"/>
      <c r="H3" s="170"/>
      <c r="I3" s="151"/>
    </row>
    <row r="4" spans="2:11" ht="15" customHeight="1" x14ac:dyDescent="0.25">
      <c r="B4" s="171" t="s">
        <v>2</v>
      </c>
      <c r="C4" s="185" t="s">
        <v>3</v>
      </c>
      <c r="D4" s="171" t="s">
        <v>4</v>
      </c>
      <c r="E4" s="171"/>
      <c r="F4" s="171" t="s">
        <v>5</v>
      </c>
      <c r="G4" s="171"/>
      <c r="H4" s="208" t="s">
        <v>6</v>
      </c>
      <c r="I4" s="151"/>
    </row>
    <row r="5" spans="2:11" ht="22.5" customHeight="1" x14ac:dyDescent="0.25">
      <c r="B5" s="184"/>
      <c r="C5" s="185"/>
      <c r="D5" s="89" t="s">
        <v>7</v>
      </c>
      <c r="E5" s="89" t="s">
        <v>8</v>
      </c>
      <c r="F5" s="89" t="s">
        <v>7</v>
      </c>
      <c r="G5" s="89" t="s">
        <v>8</v>
      </c>
      <c r="H5" s="208"/>
      <c r="I5" s="151"/>
    </row>
    <row r="6" spans="2:11" ht="15" customHeight="1" x14ac:dyDescent="0.25">
      <c r="B6" s="184" t="s">
        <v>9</v>
      </c>
      <c r="C6" s="184"/>
      <c r="D6" s="184"/>
      <c r="E6" s="184"/>
      <c r="F6" s="184"/>
      <c r="G6" s="184"/>
      <c r="H6" s="184"/>
      <c r="I6" s="151"/>
    </row>
    <row r="7" spans="2:11" s="60" customFormat="1" ht="39" customHeight="1" x14ac:dyDescent="0.25">
      <c r="B7" s="152" t="s">
        <v>10</v>
      </c>
      <c r="C7" s="122">
        <v>6</v>
      </c>
      <c r="D7" s="153" t="s">
        <v>259</v>
      </c>
      <c r="E7" s="153" t="s">
        <v>260</v>
      </c>
      <c r="F7" s="153">
        <v>2018</v>
      </c>
      <c r="G7" s="153">
        <v>2019</v>
      </c>
      <c r="H7" s="53">
        <v>519124286</v>
      </c>
    </row>
    <row r="8" spans="2:11" s="60" customFormat="1" ht="39" customHeight="1" x14ac:dyDescent="0.25">
      <c r="B8" s="152" t="s">
        <v>13</v>
      </c>
      <c r="C8" s="122">
        <v>3</v>
      </c>
      <c r="D8" s="153" t="s">
        <v>261</v>
      </c>
      <c r="E8" s="153" t="s">
        <v>262</v>
      </c>
      <c r="F8" s="153">
        <v>2012</v>
      </c>
      <c r="G8" s="153">
        <v>2017</v>
      </c>
      <c r="H8" s="53">
        <v>135472120</v>
      </c>
    </row>
    <row r="9" spans="2:11" s="60" customFormat="1" ht="39" customHeight="1" x14ac:dyDescent="0.25">
      <c r="B9" s="152" t="s">
        <v>16</v>
      </c>
      <c r="C9" s="122">
        <v>1</v>
      </c>
      <c r="D9" s="153" t="s">
        <v>263</v>
      </c>
      <c r="E9" s="153" t="s">
        <v>263</v>
      </c>
      <c r="F9" s="110">
        <v>2018</v>
      </c>
      <c r="G9" s="110">
        <v>2018</v>
      </c>
      <c r="H9" s="32">
        <v>183478000</v>
      </c>
    </row>
    <row r="10" spans="2:11" s="60" customFormat="1" ht="39" customHeight="1" x14ac:dyDescent="0.25">
      <c r="B10" s="152" t="s">
        <v>264</v>
      </c>
      <c r="C10" s="122">
        <v>1</v>
      </c>
      <c r="D10" s="153" t="s">
        <v>265</v>
      </c>
      <c r="E10" s="153" t="s">
        <v>265</v>
      </c>
      <c r="F10" s="110">
        <v>2017</v>
      </c>
      <c r="G10" s="110">
        <v>2017</v>
      </c>
      <c r="H10" s="32">
        <v>27685000</v>
      </c>
    </row>
    <row r="11" spans="2:11" s="60" customFormat="1" ht="39" customHeight="1" x14ac:dyDescent="0.25">
      <c r="B11" s="154" t="s">
        <v>21</v>
      </c>
      <c r="C11" s="122">
        <v>2</v>
      </c>
      <c r="D11" s="153" t="s">
        <v>266</v>
      </c>
      <c r="E11" s="153" t="s">
        <v>267</v>
      </c>
      <c r="F11" s="153">
        <v>2012</v>
      </c>
      <c r="G11" s="153">
        <v>2014</v>
      </c>
      <c r="H11" s="53">
        <v>249129800</v>
      </c>
    </row>
    <row r="12" spans="2:11" s="60" customFormat="1" ht="39" customHeight="1" x14ac:dyDescent="0.25">
      <c r="B12" s="154" t="s">
        <v>166</v>
      </c>
      <c r="C12" s="122">
        <v>1</v>
      </c>
      <c r="D12" s="153" t="s">
        <v>268</v>
      </c>
      <c r="E12" s="153" t="s">
        <v>268</v>
      </c>
      <c r="F12" s="153">
        <v>2016</v>
      </c>
      <c r="G12" s="153">
        <v>2016</v>
      </c>
      <c r="H12" s="53">
        <v>57000000</v>
      </c>
    </row>
    <row r="13" spans="2:11" ht="20.100000000000001" customHeight="1" x14ac:dyDescent="0.25">
      <c r="B13" s="187" t="s">
        <v>23</v>
      </c>
      <c r="C13" s="186"/>
      <c r="D13" s="186"/>
      <c r="E13" s="186"/>
      <c r="F13" s="186"/>
      <c r="G13" s="186"/>
      <c r="H13" s="186"/>
    </row>
    <row r="14" spans="2:11" ht="33" customHeight="1" x14ac:dyDescent="0.25">
      <c r="B14" s="8" t="s">
        <v>24</v>
      </c>
      <c r="C14" s="61">
        <v>653</v>
      </c>
      <c r="D14" s="62">
        <v>710064557</v>
      </c>
      <c r="E14" s="62">
        <v>710065340</v>
      </c>
      <c r="F14" s="63">
        <v>1997</v>
      </c>
      <c r="G14" s="63">
        <v>2020</v>
      </c>
      <c r="H14" s="64">
        <v>3562248390</v>
      </c>
      <c r="K14" s="150"/>
    </row>
    <row r="15" spans="2:11" ht="33" customHeight="1" x14ac:dyDescent="0.25">
      <c r="B15" s="8" t="s">
        <v>25</v>
      </c>
      <c r="C15" s="61">
        <v>116</v>
      </c>
      <c r="D15" s="62">
        <v>710064560</v>
      </c>
      <c r="E15" s="62">
        <v>710065341</v>
      </c>
      <c r="F15" s="63">
        <v>2006</v>
      </c>
      <c r="G15" s="63">
        <v>2020</v>
      </c>
      <c r="H15" s="64">
        <v>2611082705</v>
      </c>
      <c r="K15" s="150"/>
    </row>
    <row r="16" spans="2:11" ht="33" customHeight="1" x14ac:dyDescent="0.25">
      <c r="B16" s="8" t="s">
        <v>26</v>
      </c>
      <c r="C16" s="61">
        <v>57</v>
      </c>
      <c r="D16" s="65">
        <v>4151003190</v>
      </c>
      <c r="E16" s="65">
        <v>4151003246</v>
      </c>
      <c r="F16" s="66" t="s">
        <v>39</v>
      </c>
      <c r="G16" s="63">
        <v>2021</v>
      </c>
      <c r="H16" s="64">
        <v>199921561</v>
      </c>
      <c r="J16" s="155"/>
      <c r="K16" s="150"/>
    </row>
    <row r="17" spans="2:11" ht="33" customHeight="1" x14ac:dyDescent="0.25">
      <c r="B17" s="8" t="s">
        <v>28</v>
      </c>
      <c r="C17" s="61">
        <v>3</v>
      </c>
      <c r="D17" s="62">
        <v>710064624</v>
      </c>
      <c r="E17" s="62">
        <v>710065087</v>
      </c>
      <c r="F17" s="63">
        <v>2019</v>
      </c>
      <c r="G17" s="63">
        <v>2021</v>
      </c>
      <c r="H17" s="64">
        <v>3081317</v>
      </c>
      <c r="K17" s="150"/>
    </row>
    <row r="18" spans="2:11" ht="20.100000000000001" customHeight="1" x14ac:dyDescent="0.25">
      <c r="B18" s="187" t="s">
        <v>29</v>
      </c>
      <c r="C18" s="171"/>
      <c r="D18" s="171"/>
      <c r="E18" s="171"/>
      <c r="F18" s="171"/>
      <c r="G18" s="171"/>
      <c r="H18" s="171"/>
      <c r="K18" s="150"/>
    </row>
    <row r="19" spans="2:11" ht="24" customHeight="1" x14ac:dyDescent="0.25">
      <c r="B19" s="8" t="s">
        <v>30</v>
      </c>
      <c r="C19" s="156">
        <v>12860</v>
      </c>
      <c r="D19" s="110" t="s">
        <v>269</v>
      </c>
      <c r="E19" s="110" t="s">
        <v>270</v>
      </c>
      <c r="F19" s="110">
        <v>2009</v>
      </c>
      <c r="G19" s="110">
        <v>2018</v>
      </c>
      <c r="H19" s="67">
        <v>59521518210</v>
      </c>
      <c r="K19" s="150"/>
    </row>
    <row r="20" spans="2:11" ht="24" customHeight="1" x14ac:dyDescent="0.25">
      <c r="B20" s="8" t="s">
        <v>36</v>
      </c>
      <c r="C20" s="156">
        <v>7</v>
      </c>
      <c r="D20" s="110" t="s">
        <v>271</v>
      </c>
      <c r="E20" s="110" t="s">
        <v>272</v>
      </c>
      <c r="F20" s="110" t="s">
        <v>39</v>
      </c>
      <c r="G20" s="110" t="s">
        <v>39</v>
      </c>
      <c r="H20" s="67">
        <v>0</v>
      </c>
      <c r="K20" s="150"/>
    </row>
    <row r="21" spans="2:11" ht="24" customHeight="1" x14ac:dyDescent="0.25">
      <c r="B21" s="8" t="s">
        <v>33</v>
      </c>
      <c r="C21" s="156">
        <v>8381</v>
      </c>
      <c r="D21" s="110" t="s">
        <v>273</v>
      </c>
      <c r="E21" s="110" t="s">
        <v>274</v>
      </c>
      <c r="F21" s="110">
        <v>2006</v>
      </c>
      <c r="G21" s="110">
        <v>2017</v>
      </c>
      <c r="H21" s="67">
        <v>87582055127</v>
      </c>
      <c r="K21" s="150"/>
    </row>
    <row r="22" spans="2:11" ht="24" customHeight="1" x14ac:dyDescent="0.25">
      <c r="B22" s="8" t="s">
        <v>40</v>
      </c>
      <c r="C22" s="156">
        <v>9</v>
      </c>
      <c r="D22" s="110" t="s">
        <v>275</v>
      </c>
      <c r="E22" s="110" t="s">
        <v>276</v>
      </c>
      <c r="F22" s="110" t="s">
        <v>39</v>
      </c>
      <c r="G22" s="110" t="s">
        <v>39</v>
      </c>
      <c r="H22" s="67">
        <v>0</v>
      </c>
      <c r="K22" s="150"/>
    </row>
    <row r="23" spans="2:11" ht="24" customHeight="1" x14ac:dyDescent="0.25">
      <c r="B23" s="8" t="s">
        <v>177</v>
      </c>
      <c r="C23" s="156">
        <v>75</v>
      </c>
      <c r="D23" s="110" t="s">
        <v>277</v>
      </c>
      <c r="E23" s="110" t="s">
        <v>278</v>
      </c>
      <c r="F23" s="110" t="s">
        <v>39</v>
      </c>
      <c r="G23" s="110" t="s">
        <v>39</v>
      </c>
      <c r="H23" s="67">
        <v>0</v>
      </c>
      <c r="K23" s="150"/>
    </row>
    <row r="24" spans="2:11" ht="24" customHeight="1" x14ac:dyDescent="0.25">
      <c r="B24" s="8" t="s">
        <v>51</v>
      </c>
      <c r="C24" s="156">
        <v>14</v>
      </c>
      <c r="D24" s="110" t="s">
        <v>279</v>
      </c>
      <c r="E24" s="110" t="s">
        <v>280</v>
      </c>
      <c r="F24" s="110" t="s">
        <v>39</v>
      </c>
      <c r="G24" s="110" t="s">
        <v>39</v>
      </c>
      <c r="H24" s="67">
        <v>0</v>
      </c>
      <c r="K24" s="150"/>
    </row>
    <row r="25" spans="2:11" ht="24" customHeight="1" x14ac:dyDescent="0.25">
      <c r="B25" s="8" t="s">
        <v>54</v>
      </c>
      <c r="C25" s="61">
        <v>23</v>
      </c>
      <c r="D25" s="63" t="s">
        <v>281</v>
      </c>
      <c r="E25" s="63" t="s">
        <v>282</v>
      </c>
      <c r="F25" s="110" t="s">
        <v>39</v>
      </c>
      <c r="G25" s="110" t="s">
        <v>39</v>
      </c>
      <c r="H25" s="67">
        <v>0</v>
      </c>
      <c r="K25" s="150"/>
    </row>
    <row r="26" spans="2:11" ht="24" customHeight="1" x14ac:dyDescent="0.25">
      <c r="B26" s="8" t="s">
        <v>283</v>
      </c>
      <c r="C26" s="156">
        <v>1</v>
      </c>
      <c r="D26" s="110" t="s">
        <v>284</v>
      </c>
      <c r="E26" s="110" t="s">
        <v>284</v>
      </c>
      <c r="F26" s="110" t="s">
        <v>39</v>
      </c>
      <c r="G26" s="110" t="s">
        <v>39</v>
      </c>
      <c r="H26" s="67">
        <v>0</v>
      </c>
      <c r="J26" s="68"/>
      <c r="K26" s="150"/>
    </row>
    <row r="27" spans="2:11" ht="24" customHeight="1" x14ac:dyDescent="0.25">
      <c r="B27" s="8" t="s">
        <v>285</v>
      </c>
      <c r="C27" s="156">
        <v>2</v>
      </c>
      <c r="D27" s="110" t="s">
        <v>286</v>
      </c>
      <c r="E27" s="110" t="s">
        <v>287</v>
      </c>
      <c r="F27" s="110" t="s">
        <v>39</v>
      </c>
      <c r="G27" s="110" t="s">
        <v>39</v>
      </c>
      <c r="H27" s="67">
        <v>0</v>
      </c>
      <c r="J27" s="68"/>
      <c r="K27" s="150"/>
    </row>
    <row r="28" spans="2:11" ht="24" customHeight="1" x14ac:dyDescent="0.25">
      <c r="B28" s="8" t="s">
        <v>288</v>
      </c>
      <c r="C28" s="156">
        <v>1</v>
      </c>
      <c r="D28" s="110" t="s">
        <v>289</v>
      </c>
      <c r="E28" s="110" t="s">
        <v>289</v>
      </c>
      <c r="F28" s="110" t="s">
        <v>39</v>
      </c>
      <c r="G28" s="110" t="s">
        <v>39</v>
      </c>
      <c r="H28" s="67">
        <v>0</v>
      </c>
      <c r="J28" s="68"/>
      <c r="K28" s="150"/>
    </row>
    <row r="29" spans="2:11" ht="24" customHeight="1" x14ac:dyDescent="0.25">
      <c r="B29" s="8" t="s">
        <v>290</v>
      </c>
      <c r="C29" s="156">
        <v>1</v>
      </c>
      <c r="D29" s="110" t="s">
        <v>291</v>
      </c>
      <c r="E29" s="110" t="s">
        <v>291</v>
      </c>
      <c r="F29" s="110" t="s">
        <v>39</v>
      </c>
      <c r="G29" s="110" t="s">
        <v>39</v>
      </c>
      <c r="H29" s="67">
        <v>0</v>
      </c>
      <c r="J29" s="68"/>
      <c r="K29" s="150"/>
    </row>
    <row r="30" spans="2:11" ht="24" customHeight="1" x14ac:dyDescent="0.25">
      <c r="B30" s="8" t="s">
        <v>292</v>
      </c>
      <c r="C30" s="156">
        <v>1</v>
      </c>
      <c r="D30" s="110" t="s">
        <v>293</v>
      </c>
      <c r="E30" s="110" t="s">
        <v>293</v>
      </c>
      <c r="F30" s="110" t="s">
        <v>39</v>
      </c>
      <c r="G30" s="110" t="s">
        <v>39</v>
      </c>
      <c r="H30" s="67">
        <v>0</v>
      </c>
      <c r="J30" s="68"/>
      <c r="K30" s="150"/>
    </row>
    <row r="31" spans="2:11" x14ac:dyDescent="0.25">
      <c r="B31" s="187" t="s">
        <v>60</v>
      </c>
      <c r="C31" s="184"/>
      <c r="D31" s="184"/>
      <c r="E31" s="184"/>
      <c r="F31" s="184"/>
      <c r="G31" s="184"/>
      <c r="H31" s="184"/>
      <c r="J31" s="68"/>
      <c r="K31" s="150"/>
    </row>
    <row r="32" spans="2:11" ht="20.25" customHeight="1" x14ac:dyDescent="0.25">
      <c r="B32" s="12" t="s">
        <v>62</v>
      </c>
      <c r="C32" s="16">
        <v>12</v>
      </c>
      <c r="D32" s="13" t="s">
        <v>39</v>
      </c>
      <c r="E32" s="13" t="s">
        <v>39</v>
      </c>
      <c r="F32" s="18" t="s">
        <v>39</v>
      </c>
      <c r="G32" s="18" t="s">
        <v>39</v>
      </c>
      <c r="H32" s="69">
        <v>86844303</v>
      </c>
      <c r="J32" s="68"/>
      <c r="K32" s="150"/>
    </row>
    <row r="33" spans="2:11" ht="20.25" customHeight="1" x14ac:dyDescent="0.25">
      <c r="B33" s="12" t="s">
        <v>193</v>
      </c>
      <c r="C33" s="16">
        <v>2</v>
      </c>
      <c r="D33" s="13" t="s">
        <v>39</v>
      </c>
      <c r="E33" s="13" t="s">
        <v>39</v>
      </c>
      <c r="F33" s="18" t="s">
        <v>39</v>
      </c>
      <c r="G33" s="18" t="s">
        <v>39</v>
      </c>
      <c r="H33" s="69">
        <v>9599574064</v>
      </c>
      <c r="J33" s="68"/>
      <c r="K33" s="150"/>
    </row>
    <row r="34" spans="2:11" ht="20.25" customHeight="1" x14ac:dyDescent="0.25">
      <c r="B34" s="12" t="s">
        <v>194</v>
      </c>
      <c r="C34" s="16">
        <v>1</v>
      </c>
      <c r="D34" s="13" t="s">
        <v>39</v>
      </c>
      <c r="E34" s="13" t="s">
        <v>39</v>
      </c>
      <c r="F34" s="18" t="s">
        <v>39</v>
      </c>
      <c r="G34" s="18" t="s">
        <v>39</v>
      </c>
      <c r="H34" s="69">
        <v>26026521</v>
      </c>
      <c r="J34" s="68"/>
      <c r="K34" s="150"/>
    </row>
    <row r="35" spans="2:11" x14ac:dyDescent="0.25">
      <c r="B35" s="187" t="s">
        <v>0</v>
      </c>
      <c r="C35" s="184"/>
      <c r="D35" s="184"/>
      <c r="E35" s="184"/>
      <c r="F35" s="184"/>
      <c r="G35" s="184"/>
      <c r="H35" s="184"/>
    </row>
    <row r="36" spans="2:11" ht="20.25" customHeight="1" x14ac:dyDescent="0.25">
      <c r="B36" s="19" t="s">
        <v>63</v>
      </c>
      <c r="C36" s="20">
        <v>191</v>
      </c>
      <c r="D36" s="110" t="s">
        <v>39</v>
      </c>
      <c r="E36" s="110" t="s">
        <v>39</v>
      </c>
      <c r="F36" s="21">
        <v>2018</v>
      </c>
      <c r="G36" s="110">
        <v>2019</v>
      </c>
      <c r="H36" s="70">
        <v>12815897000</v>
      </c>
    </row>
    <row r="37" spans="2:11" ht="20.25" customHeight="1" x14ac:dyDescent="0.25">
      <c r="B37" s="19" t="s">
        <v>64</v>
      </c>
      <c r="C37" s="20">
        <v>3</v>
      </c>
      <c r="D37" s="110" t="s">
        <v>39</v>
      </c>
      <c r="E37" s="110" t="s">
        <v>39</v>
      </c>
      <c r="F37" s="21">
        <v>2018</v>
      </c>
      <c r="G37" s="110">
        <v>2019</v>
      </c>
      <c r="H37" s="70">
        <v>0</v>
      </c>
    </row>
    <row r="38" spans="2:11" ht="20.25" customHeight="1" x14ac:dyDescent="0.25">
      <c r="B38" s="19" t="s">
        <v>65</v>
      </c>
      <c r="C38" s="20">
        <v>3</v>
      </c>
      <c r="D38" s="110" t="s">
        <v>39</v>
      </c>
      <c r="E38" s="110" t="s">
        <v>39</v>
      </c>
      <c r="F38" s="20">
        <v>2017</v>
      </c>
      <c r="G38" s="20">
        <v>2018</v>
      </c>
      <c r="H38" s="70">
        <v>3835397</v>
      </c>
    </row>
    <row r="39" spans="2:11" ht="20.25" customHeight="1" x14ac:dyDescent="0.25">
      <c r="B39" s="19" t="s">
        <v>196</v>
      </c>
      <c r="C39" s="21">
        <v>2</v>
      </c>
      <c r="D39" s="110" t="s">
        <v>39</v>
      </c>
      <c r="E39" s="110" t="s">
        <v>39</v>
      </c>
      <c r="F39" s="20">
        <v>2017</v>
      </c>
      <c r="G39" s="110">
        <v>2018</v>
      </c>
      <c r="H39" s="70">
        <v>0</v>
      </c>
    </row>
    <row r="40" spans="2:11" ht="20.25" customHeight="1" x14ac:dyDescent="0.25">
      <c r="B40" s="47" t="s">
        <v>294</v>
      </c>
      <c r="C40" s="21">
        <v>10</v>
      </c>
      <c r="D40" s="110" t="s">
        <v>39</v>
      </c>
      <c r="E40" s="110" t="s">
        <v>39</v>
      </c>
      <c r="F40" s="20">
        <v>2018</v>
      </c>
      <c r="G40" s="110">
        <v>2019</v>
      </c>
      <c r="H40" s="70">
        <v>112750000</v>
      </c>
    </row>
    <row r="41" spans="2:11" ht="20.25" customHeight="1" x14ac:dyDescent="0.25">
      <c r="B41" s="19" t="s">
        <v>295</v>
      </c>
      <c r="C41" s="21">
        <v>1</v>
      </c>
      <c r="D41" s="110" t="s">
        <v>39</v>
      </c>
      <c r="E41" s="110" t="s">
        <v>39</v>
      </c>
      <c r="F41" s="20">
        <v>2018</v>
      </c>
      <c r="G41" s="110" t="s">
        <v>39</v>
      </c>
      <c r="H41" s="70">
        <v>0</v>
      </c>
    </row>
    <row r="42" spans="2:11" ht="20.25" customHeight="1" x14ac:dyDescent="0.25">
      <c r="B42" s="48" t="s">
        <v>66</v>
      </c>
      <c r="C42" s="24">
        <v>16</v>
      </c>
      <c r="D42" s="110" t="s">
        <v>39</v>
      </c>
      <c r="E42" s="110" t="s">
        <v>39</v>
      </c>
      <c r="F42" s="24">
        <v>2017</v>
      </c>
      <c r="G42" s="110">
        <v>2021</v>
      </c>
      <c r="H42" s="25">
        <v>617571854</v>
      </c>
    </row>
    <row r="43" spans="2:11" ht="20.25" customHeight="1" x14ac:dyDescent="0.25">
      <c r="B43" s="48" t="s">
        <v>296</v>
      </c>
      <c r="C43" s="24">
        <v>4</v>
      </c>
      <c r="D43" s="110" t="s">
        <v>39</v>
      </c>
      <c r="E43" s="110" t="s">
        <v>39</v>
      </c>
      <c r="F43" s="20">
        <v>2019</v>
      </c>
      <c r="G43" s="110" t="s">
        <v>39</v>
      </c>
      <c r="H43" s="25">
        <v>20690000</v>
      </c>
    </row>
    <row r="44" spans="2:11" ht="20.25" customHeight="1" x14ac:dyDescent="0.25">
      <c r="B44" s="19" t="s">
        <v>67</v>
      </c>
      <c r="C44" s="24">
        <v>2</v>
      </c>
      <c r="D44" s="110" t="s">
        <v>39</v>
      </c>
      <c r="E44" s="110" t="s">
        <v>39</v>
      </c>
      <c r="F44" s="20">
        <v>2016</v>
      </c>
      <c r="G44" s="110">
        <v>2017</v>
      </c>
      <c r="H44" s="25">
        <v>0</v>
      </c>
    </row>
    <row r="45" spans="2:11" ht="20.25" customHeight="1" x14ac:dyDescent="0.25">
      <c r="B45" s="48" t="s">
        <v>68</v>
      </c>
      <c r="C45" s="28">
        <v>164</v>
      </c>
      <c r="D45" s="110" t="s">
        <v>39</v>
      </c>
      <c r="E45" s="110" t="s">
        <v>39</v>
      </c>
      <c r="F45" s="20">
        <v>2018</v>
      </c>
      <c r="G45" s="110">
        <v>2019</v>
      </c>
      <c r="H45" s="29">
        <v>22085136800</v>
      </c>
    </row>
    <row r="46" spans="2:11" ht="20.25" customHeight="1" x14ac:dyDescent="0.25">
      <c r="B46" s="48" t="s">
        <v>69</v>
      </c>
      <c r="C46" s="28">
        <v>12</v>
      </c>
      <c r="D46" s="110" t="s">
        <v>39</v>
      </c>
      <c r="E46" s="110" t="s">
        <v>39</v>
      </c>
      <c r="F46" s="20">
        <v>2018</v>
      </c>
      <c r="G46" s="110">
        <v>2019</v>
      </c>
      <c r="H46" s="29">
        <v>0</v>
      </c>
    </row>
    <row r="47" spans="2:11" ht="20.25" customHeight="1" x14ac:dyDescent="0.25">
      <c r="B47" s="48" t="s">
        <v>297</v>
      </c>
      <c r="C47" s="28">
        <v>4</v>
      </c>
      <c r="D47" s="110" t="s">
        <v>39</v>
      </c>
      <c r="E47" s="110" t="s">
        <v>39</v>
      </c>
      <c r="F47" s="20">
        <v>2019</v>
      </c>
      <c r="G47" s="110" t="s">
        <v>39</v>
      </c>
      <c r="H47" s="29">
        <v>137927000</v>
      </c>
    </row>
    <row r="48" spans="2:11" ht="20.25" customHeight="1" x14ac:dyDescent="0.25">
      <c r="B48" s="48" t="s">
        <v>298</v>
      </c>
      <c r="C48" s="28">
        <v>1</v>
      </c>
      <c r="D48" s="110" t="s">
        <v>39</v>
      </c>
      <c r="E48" s="110" t="s">
        <v>39</v>
      </c>
      <c r="F48" s="20">
        <v>2019</v>
      </c>
      <c r="G48" s="110" t="s">
        <v>39</v>
      </c>
      <c r="H48" s="29">
        <v>21865000</v>
      </c>
    </row>
    <row r="49" spans="2:8" ht="20.25" customHeight="1" x14ac:dyDescent="0.25">
      <c r="B49" s="48" t="s">
        <v>71</v>
      </c>
      <c r="C49" s="24">
        <v>1</v>
      </c>
      <c r="D49" s="110" t="s">
        <v>39</v>
      </c>
      <c r="E49" s="110" t="s">
        <v>39</v>
      </c>
      <c r="F49" s="20" t="s">
        <v>39</v>
      </c>
      <c r="G49" s="110" t="s">
        <v>39</v>
      </c>
      <c r="H49" s="29">
        <v>0</v>
      </c>
    </row>
    <row r="50" spans="2:8" ht="20.25" customHeight="1" x14ac:dyDescent="0.25">
      <c r="B50" s="111" t="s">
        <v>72</v>
      </c>
      <c r="C50" s="28">
        <v>72</v>
      </c>
      <c r="D50" s="110" t="s">
        <v>39</v>
      </c>
      <c r="E50" s="110" t="s">
        <v>39</v>
      </c>
      <c r="F50" s="20">
        <v>2006</v>
      </c>
      <c r="G50" s="110">
        <v>2021</v>
      </c>
      <c r="H50" s="29">
        <v>325596484</v>
      </c>
    </row>
    <row r="51" spans="2:8" x14ac:dyDescent="0.25">
      <c r="B51" s="184" t="s">
        <v>1</v>
      </c>
      <c r="C51" s="184"/>
      <c r="D51" s="184"/>
      <c r="E51" s="184"/>
      <c r="F51" s="184"/>
      <c r="G51" s="184"/>
      <c r="H51" s="184"/>
    </row>
    <row r="52" spans="2:8" ht="19.5" customHeight="1" x14ac:dyDescent="0.25">
      <c r="B52" s="188" t="s">
        <v>73</v>
      </c>
      <c r="C52" s="191">
        <v>32</v>
      </c>
      <c r="D52" s="114" t="s">
        <v>299</v>
      </c>
      <c r="E52" s="114" t="s">
        <v>39</v>
      </c>
      <c r="F52" s="191">
        <v>2019</v>
      </c>
      <c r="G52" s="191" t="s">
        <v>39</v>
      </c>
      <c r="H52" s="210">
        <v>14049441000</v>
      </c>
    </row>
    <row r="53" spans="2:8" ht="19.5" customHeight="1" x14ac:dyDescent="0.25">
      <c r="B53" s="189"/>
      <c r="C53" s="192"/>
      <c r="D53" s="116" t="s">
        <v>300</v>
      </c>
      <c r="E53" s="116" t="s">
        <v>301</v>
      </c>
      <c r="F53" s="192"/>
      <c r="G53" s="192"/>
      <c r="H53" s="211"/>
    </row>
    <row r="54" spans="2:8" ht="19.5" customHeight="1" x14ac:dyDescent="0.25">
      <c r="B54" s="189"/>
      <c r="C54" s="192"/>
      <c r="D54" s="116" t="s">
        <v>302</v>
      </c>
      <c r="E54" s="116" t="s">
        <v>303</v>
      </c>
      <c r="F54" s="192"/>
      <c r="G54" s="192"/>
      <c r="H54" s="211"/>
    </row>
    <row r="55" spans="2:8" ht="19.5" customHeight="1" x14ac:dyDescent="0.25">
      <c r="B55" s="189"/>
      <c r="C55" s="192"/>
      <c r="D55" s="116" t="s">
        <v>304</v>
      </c>
      <c r="E55" s="116" t="s">
        <v>305</v>
      </c>
      <c r="F55" s="192"/>
      <c r="G55" s="192"/>
      <c r="H55" s="211"/>
    </row>
    <row r="56" spans="2:8" ht="19.5" customHeight="1" x14ac:dyDescent="0.25">
      <c r="B56" s="189"/>
      <c r="C56" s="192"/>
      <c r="D56" s="116" t="s">
        <v>306</v>
      </c>
      <c r="E56" s="116" t="s">
        <v>307</v>
      </c>
      <c r="F56" s="192"/>
      <c r="G56" s="192"/>
      <c r="H56" s="211"/>
    </row>
    <row r="57" spans="2:8" ht="19.5" customHeight="1" x14ac:dyDescent="0.25">
      <c r="B57" s="189"/>
      <c r="C57" s="192"/>
      <c r="D57" s="116" t="s">
        <v>308</v>
      </c>
      <c r="E57" s="116" t="s">
        <v>309</v>
      </c>
      <c r="F57" s="192"/>
      <c r="G57" s="192"/>
      <c r="H57" s="211"/>
    </row>
    <row r="58" spans="2:8" ht="19.5" customHeight="1" x14ac:dyDescent="0.25">
      <c r="B58" s="189"/>
      <c r="C58" s="192"/>
      <c r="D58" s="116" t="s">
        <v>310</v>
      </c>
      <c r="E58" s="116" t="s">
        <v>39</v>
      </c>
      <c r="F58" s="192"/>
      <c r="G58" s="192"/>
      <c r="H58" s="211"/>
    </row>
    <row r="59" spans="2:8" ht="19.5" customHeight="1" x14ac:dyDescent="0.25">
      <c r="B59" s="189"/>
      <c r="C59" s="192"/>
      <c r="D59" s="116" t="s">
        <v>311</v>
      </c>
      <c r="E59" s="116" t="s">
        <v>312</v>
      </c>
      <c r="F59" s="192"/>
      <c r="G59" s="192"/>
      <c r="H59" s="211"/>
    </row>
    <row r="60" spans="2:8" ht="19.5" customHeight="1" x14ac:dyDescent="0.25">
      <c r="B60" s="189"/>
      <c r="C60" s="192"/>
      <c r="D60" s="116" t="s">
        <v>313</v>
      </c>
      <c r="E60" s="157" t="s">
        <v>314</v>
      </c>
      <c r="F60" s="192"/>
      <c r="G60" s="192"/>
      <c r="H60" s="211"/>
    </row>
    <row r="61" spans="2:8" ht="19.5" customHeight="1" x14ac:dyDescent="0.25">
      <c r="B61" s="189"/>
      <c r="C61" s="198"/>
      <c r="D61" s="116" t="s">
        <v>315</v>
      </c>
      <c r="E61" s="157" t="s">
        <v>316</v>
      </c>
      <c r="F61" s="192"/>
      <c r="G61" s="192"/>
      <c r="H61" s="211"/>
    </row>
    <row r="62" spans="2:8" ht="19.5" customHeight="1" x14ac:dyDescent="0.25">
      <c r="B62" s="189"/>
      <c r="C62" s="198"/>
      <c r="D62" s="116" t="s">
        <v>317</v>
      </c>
      <c r="E62" s="157" t="s">
        <v>318</v>
      </c>
      <c r="F62" s="192"/>
      <c r="G62" s="192"/>
      <c r="H62" s="211"/>
    </row>
    <row r="63" spans="2:8" ht="19.5" customHeight="1" x14ac:dyDescent="0.25">
      <c r="B63" s="190"/>
      <c r="C63" s="198"/>
      <c r="D63" s="116" t="s">
        <v>319</v>
      </c>
      <c r="E63" s="157" t="s">
        <v>320</v>
      </c>
      <c r="F63" s="192"/>
      <c r="G63" s="192"/>
      <c r="H63" s="211"/>
    </row>
    <row r="64" spans="2:8" ht="19.5" customHeight="1" x14ac:dyDescent="0.25">
      <c r="B64" s="209" t="s">
        <v>76</v>
      </c>
      <c r="C64" s="158"/>
      <c r="D64" s="114" t="s">
        <v>321</v>
      </c>
      <c r="E64" s="117" t="s">
        <v>322</v>
      </c>
      <c r="F64" s="159"/>
      <c r="G64" s="71"/>
      <c r="H64" s="210">
        <v>1682146000</v>
      </c>
    </row>
    <row r="65" spans="2:10" ht="19.5" customHeight="1" x14ac:dyDescent="0.25">
      <c r="B65" s="189"/>
      <c r="C65" s="192">
        <v>26</v>
      </c>
      <c r="D65" s="115" t="s">
        <v>323</v>
      </c>
      <c r="E65" s="115" t="s">
        <v>324</v>
      </c>
      <c r="F65" s="160"/>
      <c r="G65" s="72"/>
      <c r="H65" s="211"/>
    </row>
    <row r="66" spans="2:10" ht="19.5" customHeight="1" x14ac:dyDescent="0.25">
      <c r="B66" s="189"/>
      <c r="C66" s="192"/>
      <c r="D66" s="115" t="s">
        <v>325</v>
      </c>
      <c r="E66" s="115" t="s">
        <v>326</v>
      </c>
      <c r="F66" s="160"/>
      <c r="G66" s="72"/>
      <c r="H66" s="211"/>
    </row>
    <row r="67" spans="2:10" ht="19.5" customHeight="1" x14ac:dyDescent="0.25">
      <c r="B67" s="189"/>
      <c r="C67" s="192"/>
      <c r="D67" s="115" t="s">
        <v>327</v>
      </c>
      <c r="E67" s="115" t="s">
        <v>328</v>
      </c>
      <c r="F67" s="160">
        <v>2018</v>
      </c>
      <c r="G67" s="161">
        <v>2019</v>
      </c>
      <c r="H67" s="211"/>
    </row>
    <row r="68" spans="2:10" ht="19.5" customHeight="1" x14ac:dyDescent="0.25">
      <c r="B68" s="189"/>
      <c r="C68" s="192"/>
      <c r="D68" s="115" t="s">
        <v>329</v>
      </c>
      <c r="E68" s="115" t="s">
        <v>330</v>
      </c>
      <c r="F68" s="160"/>
      <c r="G68" s="72"/>
      <c r="H68" s="211"/>
      <c r="J68" s="118"/>
    </row>
    <row r="69" spans="2:10" ht="19.5" customHeight="1" x14ac:dyDescent="0.25">
      <c r="B69" s="189"/>
      <c r="C69" s="192"/>
      <c r="D69" s="115" t="s">
        <v>331</v>
      </c>
      <c r="E69" s="115" t="s">
        <v>332</v>
      </c>
      <c r="F69" s="160"/>
      <c r="G69" s="72"/>
      <c r="H69" s="211"/>
    </row>
    <row r="70" spans="2:10" ht="19.5" customHeight="1" x14ac:dyDescent="0.25">
      <c r="B70" s="189"/>
      <c r="C70" s="192"/>
      <c r="D70" s="115" t="s">
        <v>333</v>
      </c>
      <c r="E70" s="115" t="s">
        <v>334</v>
      </c>
      <c r="F70" s="160"/>
      <c r="G70" s="72"/>
      <c r="H70" s="211"/>
    </row>
    <row r="71" spans="2:10" ht="19.5" customHeight="1" x14ac:dyDescent="0.25">
      <c r="B71" s="190"/>
      <c r="C71" s="193"/>
      <c r="D71" s="130" t="s">
        <v>335</v>
      </c>
      <c r="E71" s="115" t="s">
        <v>336</v>
      </c>
      <c r="F71" s="162"/>
      <c r="G71" s="72"/>
      <c r="H71" s="212"/>
    </row>
    <row r="72" spans="2:10" ht="19.5" customHeight="1" x14ac:dyDescent="0.25">
      <c r="B72" s="188" t="s">
        <v>79</v>
      </c>
      <c r="C72" s="191">
        <v>6</v>
      </c>
      <c r="D72" s="113" t="s">
        <v>337</v>
      </c>
      <c r="E72" s="114" t="s">
        <v>39</v>
      </c>
      <c r="F72" s="216">
        <v>2020</v>
      </c>
      <c r="G72" s="191" t="s">
        <v>39</v>
      </c>
      <c r="H72" s="214">
        <v>1504000</v>
      </c>
    </row>
    <row r="73" spans="2:10" ht="19.5" customHeight="1" x14ac:dyDescent="0.25">
      <c r="B73" s="190"/>
      <c r="C73" s="193"/>
      <c r="D73" s="115" t="s">
        <v>338</v>
      </c>
      <c r="E73" s="116" t="s">
        <v>339</v>
      </c>
      <c r="F73" s="217"/>
      <c r="G73" s="193"/>
      <c r="H73" s="215"/>
    </row>
    <row r="74" spans="2:10" ht="22.5" customHeight="1" x14ac:dyDescent="0.25">
      <c r="B74" s="188" t="s">
        <v>85</v>
      </c>
      <c r="C74" s="191">
        <v>3</v>
      </c>
      <c r="D74" s="113" t="s">
        <v>340</v>
      </c>
      <c r="E74" s="114" t="s">
        <v>39</v>
      </c>
      <c r="F74" s="213">
        <v>2019</v>
      </c>
      <c r="G74" s="191">
        <v>2020</v>
      </c>
      <c r="H74" s="214">
        <v>8629000</v>
      </c>
    </row>
    <row r="75" spans="2:10" ht="22.5" customHeight="1" x14ac:dyDescent="0.25">
      <c r="B75" s="189"/>
      <c r="C75" s="193"/>
      <c r="D75" s="115" t="s">
        <v>341</v>
      </c>
      <c r="E75" s="116" t="s">
        <v>342</v>
      </c>
      <c r="F75" s="202"/>
      <c r="G75" s="193"/>
      <c r="H75" s="215"/>
    </row>
    <row r="76" spans="2:10" x14ac:dyDescent="0.25">
      <c r="B76" s="127" t="s">
        <v>93</v>
      </c>
      <c r="C76" s="163">
        <v>1</v>
      </c>
      <c r="D76" s="128" t="s">
        <v>343</v>
      </c>
      <c r="E76" s="164" t="s">
        <v>39</v>
      </c>
      <c r="F76" s="116">
        <v>2019</v>
      </c>
      <c r="G76" s="114" t="s">
        <v>39</v>
      </c>
      <c r="H76" s="75">
        <v>13105000</v>
      </c>
    </row>
    <row r="77" spans="2:10" ht="19.5" customHeight="1" x14ac:dyDescent="0.25">
      <c r="B77" s="224" t="s">
        <v>95</v>
      </c>
      <c r="C77" s="220">
        <v>7</v>
      </c>
      <c r="D77" s="113" t="s">
        <v>344</v>
      </c>
      <c r="E77" s="128" t="s">
        <v>39</v>
      </c>
      <c r="F77" s="228">
        <v>2019</v>
      </c>
      <c r="G77" s="200" t="s">
        <v>39</v>
      </c>
      <c r="H77" s="231">
        <v>967741000</v>
      </c>
    </row>
    <row r="78" spans="2:10" ht="19.5" customHeight="1" x14ac:dyDescent="0.25">
      <c r="B78" s="225"/>
      <c r="C78" s="221"/>
      <c r="D78" s="115" t="s">
        <v>345</v>
      </c>
      <c r="E78" s="116" t="s">
        <v>346</v>
      </c>
      <c r="F78" s="229"/>
      <c r="G78" s="201"/>
      <c r="H78" s="232"/>
    </row>
    <row r="79" spans="2:10" ht="19.5" customHeight="1" x14ac:dyDescent="0.25">
      <c r="B79" s="225"/>
      <c r="C79" s="221"/>
      <c r="D79" s="115" t="s">
        <v>347</v>
      </c>
      <c r="E79" s="116" t="s">
        <v>348</v>
      </c>
      <c r="F79" s="229"/>
      <c r="G79" s="201"/>
      <c r="H79" s="232"/>
    </row>
    <row r="80" spans="2:10" ht="19.5" customHeight="1" x14ac:dyDescent="0.25">
      <c r="B80" s="226"/>
      <c r="C80" s="227"/>
      <c r="D80" s="130" t="s">
        <v>349</v>
      </c>
      <c r="E80" s="132" t="s">
        <v>39</v>
      </c>
      <c r="F80" s="230"/>
      <c r="G80" s="202"/>
      <c r="H80" s="233"/>
    </row>
    <row r="81" spans="2:8" ht="30" x14ac:dyDescent="0.25">
      <c r="B81" s="73" t="s">
        <v>238</v>
      </c>
      <c r="C81" s="132">
        <v>6</v>
      </c>
      <c r="D81" s="165" t="s">
        <v>350</v>
      </c>
      <c r="E81" s="165" t="s">
        <v>351</v>
      </c>
      <c r="F81" s="165">
        <v>2020</v>
      </c>
      <c r="G81" s="116" t="s">
        <v>39</v>
      </c>
      <c r="H81" s="74">
        <v>387757000</v>
      </c>
    </row>
    <row r="82" spans="2:8" ht="19.5" customHeight="1" x14ac:dyDescent="0.25">
      <c r="B82" s="218" t="s">
        <v>106</v>
      </c>
      <c r="C82" s="220">
        <v>9</v>
      </c>
      <c r="D82" s="113" t="s">
        <v>352</v>
      </c>
      <c r="E82" s="128" t="s">
        <v>39</v>
      </c>
      <c r="F82" s="200">
        <v>2019</v>
      </c>
      <c r="G82" s="200" t="s">
        <v>39</v>
      </c>
      <c r="H82" s="222">
        <v>333105000</v>
      </c>
    </row>
    <row r="83" spans="2:8" ht="19.5" customHeight="1" x14ac:dyDescent="0.25">
      <c r="B83" s="219"/>
      <c r="C83" s="221"/>
      <c r="D83" s="115" t="s">
        <v>353</v>
      </c>
      <c r="E83" s="116" t="s">
        <v>354</v>
      </c>
      <c r="F83" s="201"/>
      <c r="G83" s="201"/>
      <c r="H83" s="223"/>
    </row>
    <row r="84" spans="2:8" ht="19.5" customHeight="1" x14ac:dyDescent="0.25">
      <c r="B84" s="219"/>
      <c r="C84" s="221"/>
      <c r="D84" s="115" t="s">
        <v>355</v>
      </c>
      <c r="E84" s="116" t="s">
        <v>356</v>
      </c>
      <c r="F84" s="201"/>
      <c r="G84" s="201"/>
      <c r="H84" s="223"/>
    </row>
    <row r="85" spans="2:8" ht="19.5" customHeight="1" x14ac:dyDescent="0.25">
      <c r="B85" s="219"/>
      <c r="C85" s="221"/>
      <c r="D85" s="115" t="s">
        <v>357</v>
      </c>
      <c r="E85" s="116" t="s">
        <v>358</v>
      </c>
      <c r="F85" s="201"/>
      <c r="G85" s="201"/>
      <c r="H85" s="223"/>
    </row>
    <row r="86" spans="2:8" ht="19.5" customHeight="1" x14ac:dyDescent="0.25">
      <c r="B86" s="219"/>
      <c r="C86" s="221"/>
      <c r="D86" s="115" t="s">
        <v>359</v>
      </c>
      <c r="E86" s="116" t="s">
        <v>39</v>
      </c>
      <c r="F86" s="201"/>
      <c r="G86" s="201"/>
      <c r="H86" s="223"/>
    </row>
    <row r="87" spans="2:8" ht="30" x14ac:dyDescent="0.25">
      <c r="B87" s="166" t="s">
        <v>110</v>
      </c>
      <c r="C87" s="167">
        <v>2</v>
      </c>
      <c r="D87" s="114" t="s">
        <v>360</v>
      </c>
      <c r="E87" s="117" t="s">
        <v>361</v>
      </c>
      <c r="F87" s="114">
        <v>2020</v>
      </c>
      <c r="G87" s="114" t="s">
        <v>39</v>
      </c>
      <c r="H87" s="76">
        <v>5390000</v>
      </c>
    </row>
    <row r="88" spans="2:8" ht="19.5" customHeight="1" x14ac:dyDescent="0.25">
      <c r="B88" s="213" t="s">
        <v>117</v>
      </c>
      <c r="C88" s="240">
        <v>41</v>
      </c>
      <c r="D88" s="113" t="s">
        <v>362</v>
      </c>
      <c r="E88" s="114" t="s">
        <v>363</v>
      </c>
      <c r="F88" s="200">
        <v>2019</v>
      </c>
      <c r="G88" s="242" t="s">
        <v>39</v>
      </c>
      <c r="H88" s="222">
        <v>0</v>
      </c>
    </row>
    <row r="89" spans="2:8" ht="19.5" customHeight="1" x14ac:dyDescent="0.25">
      <c r="B89" s="238"/>
      <c r="C89" s="241"/>
      <c r="D89" s="115" t="s">
        <v>364</v>
      </c>
      <c r="E89" s="116" t="s">
        <v>365</v>
      </c>
      <c r="F89" s="201"/>
      <c r="G89" s="243"/>
      <c r="H89" s="223"/>
    </row>
    <row r="90" spans="2:8" ht="19.5" customHeight="1" x14ac:dyDescent="0.25">
      <c r="B90" s="238"/>
      <c r="C90" s="241"/>
      <c r="D90" s="115" t="s">
        <v>366</v>
      </c>
      <c r="E90" s="116" t="s">
        <v>367</v>
      </c>
      <c r="F90" s="201"/>
      <c r="G90" s="243"/>
      <c r="H90" s="223"/>
    </row>
    <row r="91" spans="2:8" ht="19.5" customHeight="1" x14ac:dyDescent="0.25">
      <c r="B91" s="238"/>
      <c r="C91" s="241"/>
      <c r="D91" s="115" t="s">
        <v>368</v>
      </c>
      <c r="E91" s="116" t="s">
        <v>369</v>
      </c>
      <c r="F91" s="201"/>
      <c r="G91" s="243"/>
      <c r="H91" s="223"/>
    </row>
    <row r="92" spans="2:8" ht="19.5" customHeight="1" x14ac:dyDescent="0.25">
      <c r="B92" s="238"/>
      <c r="C92" s="241"/>
      <c r="D92" s="115" t="s">
        <v>370</v>
      </c>
      <c r="E92" s="116" t="s">
        <v>371</v>
      </c>
      <c r="F92" s="201"/>
      <c r="G92" s="243"/>
      <c r="H92" s="223"/>
    </row>
    <row r="93" spans="2:8" ht="19.5" customHeight="1" x14ac:dyDescent="0.25">
      <c r="B93" s="238"/>
      <c r="C93" s="241"/>
      <c r="D93" s="115" t="s">
        <v>372</v>
      </c>
      <c r="E93" s="116" t="s">
        <v>373</v>
      </c>
      <c r="F93" s="201"/>
      <c r="G93" s="243"/>
      <c r="H93" s="223"/>
    </row>
    <row r="94" spans="2:8" ht="19.5" customHeight="1" x14ac:dyDescent="0.25">
      <c r="B94" s="238"/>
      <c r="C94" s="241"/>
      <c r="D94" s="115" t="s">
        <v>374</v>
      </c>
      <c r="E94" s="116" t="s">
        <v>375</v>
      </c>
      <c r="F94" s="201"/>
      <c r="G94" s="243"/>
      <c r="H94" s="223"/>
    </row>
    <row r="95" spans="2:8" ht="19.5" customHeight="1" x14ac:dyDescent="0.25">
      <c r="B95" s="238"/>
      <c r="C95" s="241"/>
      <c r="D95" s="115" t="s">
        <v>376</v>
      </c>
      <c r="E95" s="116" t="s">
        <v>39</v>
      </c>
      <c r="F95" s="201"/>
      <c r="G95" s="243"/>
      <c r="H95" s="223"/>
    </row>
    <row r="96" spans="2:8" ht="19.5" customHeight="1" x14ac:dyDescent="0.25">
      <c r="B96" s="238"/>
      <c r="C96" s="241"/>
      <c r="D96" s="115" t="s">
        <v>377</v>
      </c>
      <c r="E96" s="116" t="s">
        <v>378</v>
      </c>
      <c r="F96" s="201"/>
      <c r="G96" s="243"/>
      <c r="H96" s="223"/>
    </row>
    <row r="97" spans="2:10" ht="19.5" customHeight="1" x14ac:dyDescent="0.25">
      <c r="B97" s="239"/>
      <c r="C97" s="241"/>
      <c r="D97" s="115" t="s">
        <v>379</v>
      </c>
      <c r="E97" s="116" t="s">
        <v>380</v>
      </c>
      <c r="F97" s="201"/>
      <c r="G97" s="243"/>
      <c r="H97" s="237"/>
    </row>
    <row r="98" spans="2:10" ht="28.5" customHeight="1" x14ac:dyDescent="0.25">
      <c r="B98" s="166" t="s">
        <v>381</v>
      </c>
      <c r="C98" s="113">
        <v>1</v>
      </c>
      <c r="D98" s="114" t="s">
        <v>382</v>
      </c>
      <c r="E98" s="113" t="s">
        <v>39</v>
      </c>
      <c r="F98" s="128" t="s">
        <v>39</v>
      </c>
      <c r="G98" s="168" t="s">
        <v>39</v>
      </c>
      <c r="H98" s="77">
        <v>0</v>
      </c>
    </row>
    <row r="99" spans="2:10" ht="19.5" customHeight="1" x14ac:dyDescent="0.25">
      <c r="B99" s="234" t="s">
        <v>144</v>
      </c>
      <c r="C99" s="177">
        <v>5</v>
      </c>
      <c r="D99" s="114" t="s">
        <v>383</v>
      </c>
      <c r="E99" s="117"/>
      <c r="F99" s="220">
        <v>2021</v>
      </c>
      <c r="G99" s="200" t="s">
        <v>39</v>
      </c>
      <c r="H99" s="222">
        <v>0</v>
      </c>
    </row>
    <row r="100" spans="2:10" ht="19.5" customHeight="1" x14ac:dyDescent="0.25">
      <c r="B100" s="235"/>
      <c r="C100" s="177"/>
      <c r="D100" s="116" t="s">
        <v>384</v>
      </c>
      <c r="E100" s="118" t="s">
        <v>385</v>
      </c>
      <c r="F100" s="221"/>
      <c r="G100" s="201"/>
      <c r="H100" s="223"/>
      <c r="J100" s="78"/>
    </row>
    <row r="101" spans="2:10" ht="19.5" customHeight="1" x14ac:dyDescent="0.25">
      <c r="B101" s="236"/>
      <c r="C101" s="177"/>
      <c r="D101" s="119" t="s">
        <v>386</v>
      </c>
      <c r="E101" s="120" t="s">
        <v>387</v>
      </c>
      <c r="F101" s="227"/>
      <c r="G101" s="202"/>
      <c r="H101" s="237"/>
    </row>
  </sheetData>
  <mergeCells count="51">
    <mergeCell ref="B88:B97"/>
    <mergeCell ref="C88:C97"/>
    <mergeCell ref="F88:F97"/>
    <mergeCell ref="G88:G97"/>
    <mergeCell ref="H88:H97"/>
    <mergeCell ref="B99:B101"/>
    <mergeCell ref="C99:C101"/>
    <mergeCell ref="F99:F101"/>
    <mergeCell ref="G99:G101"/>
    <mergeCell ref="H99:H101"/>
    <mergeCell ref="B77:B80"/>
    <mergeCell ref="C77:C80"/>
    <mergeCell ref="F77:F80"/>
    <mergeCell ref="G77:G80"/>
    <mergeCell ref="H77:H80"/>
    <mergeCell ref="B82:B86"/>
    <mergeCell ref="C82:C86"/>
    <mergeCell ref="F82:F86"/>
    <mergeCell ref="G82:G86"/>
    <mergeCell ref="H82:H86"/>
    <mergeCell ref="B72:B73"/>
    <mergeCell ref="C72:C73"/>
    <mergeCell ref="F72:F73"/>
    <mergeCell ref="G72:G73"/>
    <mergeCell ref="H72:H73"/>
    <mergeCell ref="B74:B75"/>
    <mergeCell ref="C74:C75"/>
    <mergeCell ref="F74:F75"/>
    <mergeCell ref="G74:G75"/>
    <mergeCell ref="H74:H75"/>
    <mergeCell ref="B64:B71"/>
    <mergeCell ref="H64:H71"/>
    <mergeCell ref="C65:C71"/>
    <mergeCell ref="B6:H6"/>
    <mergeCell ref="B13:H13"/>
    <mergeCell ref="B18:H18"/>
    <mergeCell ref="B31:H31"/>
    <mergeCell ref="B35:H35"/>
    <mergeCell ref="B51:H51"/>
    <mergeCell ref="B52:B63"/>
    <mergeCell ref="C52:C63"/>
    <mergeCell ref="F52:F63"/>
    <mergeCell ref="G52:G63"/>
    <mergeCell ref="H52:H63"/>
    <mergeCell ref="B2:H2"/>
    <mergeCell ref="B3:H3"/>
    <mergeCell ref="B4:B5"/>
    <mergeCell ref="C4:C5"/>
    <mergeCell ref="D4:E4"/>
    <mergeCell ref="F4:G4"/>
    <mergeCell ref="H4:H5"/>
  </mergeCells>
  <conditionalFormatting sqref="H11">
    <cfRule type="containsBlanks" dxfId="3" priority="2">
      <formula>LEN(TRIM(H11))=0</formula>
    </cfRule>
  </conditionalFormatting>
  <conditionalFormatting sqref="H7">
    <cfRule type="containsBlanks" dxfId="2" priority="3">
      <formula>LEN(TRIM(H7))=0</formula>
    </cfRule>
  </conditionalFormatting>
  <conditionalFormatting sqref="H8">
    <cfRule type="containsBlanks" dxfId="1" priority="4">
      <formula>LEN(TRIM(H8))=0</formula>
    </cfRule>
  </conditionalFormatting>
  <conditionalFormatting sqref="H12">
    <cfRule type="containsBlanks" dxfId="0" priority="1">
      <formula>LEN(TRIM(H12))=0</formula>
    </cfRule>
  </conditionalFormatting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11.42578125" style="90"/>
    <col min="2" max="2" width="36.42578125" customWidth="1"/>
    <col min="3" max="3" width="11.85546875" customWidth="1"/>
    <col min="4" max="5" width="20.7109375" customWidth="1"/>
    <col min="6" max="7" width="8.7109375" customWidth="1"/>
    <col min="8" max="8" width="19.140625" bestFit="1" customWidth="1"/>
    <col min="9" max="10" width="11.42578125" style="90"/>
    <col min="11" max="12" width="12.85546875" style="90" bestFit="1" customWidth="1"/>
    <col min="13" max="19" width="11.42578125" style="90"/>
  </cols>
  <sheetData>
    <row r="1" spans="2:8" s="90" customFormat="1" x14ac:dyDescent="0.25"/>
    <row r="2" spans="2:8" s="90" customFormat="1" x14ac:dyDescent="0.25"/>
    <row r="3" spans="2:8" s="90" customFormat="1" x14ac:dyDescent="0.25">
      <c r="B3" s="244"/>
      <c r="C3" s="244"/>
      <c r="D3" s="244"/>
      <c r="E3" s="244"/>
      <c r="F3" s="244"/>
      <c r="G3" s="244"/>
      <c r="H3" s="244"/>
    </row>
    <row r="4" spans="2:8" s="90" customFormat="1" ht="33.75" customHeight="1" x14ac:dyDescent="0.25">
      <c r="B4" s="170" t="s">
        <v>401</v>
      </c>
      <c r="C4" s="245"/>
      <c r="D4" s="245"/>
      <c r="E4" s="245"/>
      <c r="F4" s="245"/>
      <c r="G4" s="245"/>
      <c r="H4" s="246"/>
    </row>
    <row r="5" spans="2:8" s="90" customFormat="1" ht="33.75" customHeight="1" x14ac:dyDescent="0.25">
      <c r="B5" s="250" t="s">
        <v>398</v>
      </c>
      <c r="C5" s="245"/>
      <c r="D5" s="245"/>
      <c r="E5" s="245"/>
      <c r="F5" s="245"/>
      <c r="G5" s="245"/>
      <c r="H5" s="246"/>
    </row>
    <row r="6" spans="2:8" x14ac:dyDescent="0.25">
      <c r="B6" s="247" t="s">
        <v>2</v>
      </c>
      <c r="C6" s="171" t="s">
        <v>3</v>
      </c>
      <c r="D6" s="171" t="s">
        <v>4</v>
      </c>
      <c r="E6" s="171"/>
      <c r="F6" s="171" t="s">
        <v>5</v>
      </c>
      <c r="G6" s="171"/>
      <c r="H6" s="171" t="s">
        <v>6</v>
      </c>
    </row>
    <row r="7" spans="2:8" x14ac:dyDescent="0.25">
      <c r="B7" s="248"/>
      <c r="C7" s="184"/>
      <c r="D7" s="91" t="s">
        <v>7</v>
      </c>
      <c r="E7" s="91" t="s">
        <v>8</v>
      </c>
      <c r="F7" s="91" t="s">
        <v>7</v>
      </c>
      <c r="G7" s="92" t="s">
        <v>8</v>
      </c>
      <c r="H7" s="249"/>
    </row>
    <row r="8" spans="2:8" ht="30" x14ac:dyDescent="0.25">
      <c r="B8" s="8" t="s">
        <v>388</v>
      </c>
      <c r="C8" s="110">
        <v>12</v>
      </c>
      <c r="D8" s="169" t="s">
        <v>22</v>
      </c>
      <c r="E8" s="169" t="s">
        <v>389</v>
      </c>
      <c r="F8" s="169" t="s">
        <v>390</v>
      </c>
      <c r="G8" s="169" t="s">
        <v>391</v>
      </c>
      <c r="H8" s="80">
        <v>2017376346</v>
      </c>
    </row>
    <row r="9" spans="2:8" ht="30" x14ac:dyDescent="0.25">
      <c r="B9" s="8" t="s">
        <v>392</v>
      </c>
      <c r="C9" s="110">
        <v>36</v>
      </c>
      <c r="D9" s="169" t="s">
        <v>393</v>
      </c>
      <c r="E9" s="169" t="s">
        <v>394</v>
      </c>
      <c r="F9" s="110">
        <v>2007</v>
      </c>
      <c r="G9" s="110">
        <v>2021</v>
      </c>
      <c r="H9" s="81">
        <v>2370647616</v>
      </c>
    </row>
    <row r="10" spans="2:8" s="90" customFormat="1" x14ac:dyDescent="0.25"/>
    <row r="11" spans="2:8" s="90" customFormat="1" x14ac:dyDescent="0.25"/>
    <row r="12" spans="2:8" s="90" customFormat="1" x14ac:dyDescent="0.25"/>
    <row r="13" spans="2:8" s="90" customFormat="1" x14ac:dyDescent="0.25"/>
    <row r="14" spans="2:8" s="90" customFormat="1" x14ac:dyDescent="0.25"/>
  </sheetData>
  <mergeCells count="8">
    <mergeCell ref="B3:H3"/>
    <mergeCell ref="B4:H4"/>
    <mergeCell ref="B6:B7"/>
    <mergeCell ref="C6:C7"/>
    <mergeCell ref="D6:E6"/>
    <mergeCell ref="F6:G6"/>
    <mergeCell ref="H6:H7"/>
    <mergeCell ref="B5:H5"/>
  </mergeCells>
  <dataValidations count="1">
    <dataValidation type="decimal" allowBlank="1" showDropDown="1" showInputMessage="1" showErrorMessage="1" prompt="Introduce un número. entre 1 y 1000000000000000000000000000000" sqref="H8">
      <formula1>0</formula1>
      <formula2>9E+55</formula2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 2021</vt:lpstr>
      <vt:lpstr>NOVIEMBRE 2021</vt:lpstr>
      <vt:lpstr>DICIEMBRE 2021</vt:lpstr>
      <vt:lpstr>EJECUTORIADOS OCT-DIC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Kelly Vallejo Gomez</cp:lastModifiedBy>
  <dcterms:created xsi:type="dcterms:W3CDTF">2022-06-15T12:35:30Z</dcterms:created>
  <dcterms:modified xsi:type="dcterms:W3CDTF">2022-06-15T16:52:02Z</dcterms:modified>
</cp:coreProperties>
</file>