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ITUADO FISCAL P.O.A.I. 2023\"/>
    </mc:Choice>
  </mc:AlternateContent>
  <bookViews>
    <workbookView xWindow="0" yWindow="0" windowWidth="15525" windowHeight="11280" tabRatio="887" firstSheet="9" activeTab="16"/>
  </bookViews>
  <sheets>
    <sheet name="CONSOLIDADO PARTICITIVATIVO" sheetId="1" r:id="rId1"/>
    <sheet name="RESUMEN" sheetId="17" r:id="rId2"/>
    <sheet name="DAGMA" sheetId="2" r:id="rId3"/>
    <sheet name="DATIC" sheetId="3" r:id="rId4"/>
    <sheet name="EDUCACIÓN" sheetId="4" r:id="rId5"/>
    <sheet name="SALUD" sheetId="5" r:id="rId6"/>
    <sheet name="BIENESTAR" sheetId="6" r:id="rId7"/>
    <sheet name="CULTURA" sheetId="7" r:id="rId8"/>
    <sheet name="INFRAESTRUCTURA" sheetId="8" r:id="rId9"/>
    <sheet name="MOVILIDAD" sheetId="9" r:id="rId10"/>
    <sheet name="SEGURIDAD Y JUSTICIA" sheetId="10" r:id="rId11"/>
    <sheet name="DEPORTE" sheetId="11" r:id="rId12"/>
    <sheet name="PAZ Y CULTURA" sheetId="12" r:id="rId13"/>
    <sheet name="DESARROLLO ECONÓMICO" sheetId="13" r:id="rId14"/>
    <sheet name="TURISMO" sheetId="14" r:id="rId15"/>
    <sheet name="PARTICIPACIÓN" sheetId="15" r:id="rId16"/>
    <sheet name="UAESPM" sheetId="16" r:id="rId17"/>
  </sheets>
  <definedNames>
    <definedName name="_xlnm._FilterDatabase" localSheetId="0" hidden="1">'CONSOLIDADO PARTICITIVATIVO'!$A$1:$N$257</definedName>
  </definedName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2" l="1"/>
  <c r="L6" i="3"/>
  <c r="L33" i="4"/>
  <c r="L11" i="5"/>
  <c r="L5" i="6"/>
  <c r="L45" i="7"/>
  <c r="L44" i="8"/>
  <c r="L5" i="9"/>
  <c r="L21" i="10"/>
  <c r="L40" i="11"/>
  <c r="L34" i="13"/>
  <c r="L8" i="14"/>
  <c r="L4" i="16"/>
</calcChain>
</file>

<file path=xl/sharedStrings.xml><?xml version="1.0" encoding="utf-8"?>
<sst xmlns="http://schemas.openxmlformats.org/spreadsheetml/2006/main" count="5052" uniqueCount="677">
  <si>
    <t>CÓDIGO ORGANISMO</t>
  </si>
  <si>
    <t>NOMBRE ORGANISMO</t>
  </si>
  <si>
    <t>ORIGEN</t>
  </si>
  <si>
    <t>CODIGO DE COMUNA / CORREGIMIENTO</t>
  </si>
  <si>
    <t>NOMBRE COMUNA</t>
  </si>
  <si>
    <t>BP</t>
  </si>
  <si>
    <t>NOMBRE PROYECTO PPM</t>
  </si>
  <si>
    <t>AREA FUNCIONAL</t>
  </si>
  <si>
    <t>META DEL PLAN DE DESARROLLO</t>
  </si>
  <si>
    <t>FONDO</t>
  </si>
  <si>
    <t>CLASIFICACION EL FONDO</t>
  </si>
  <si>
    <t>VALOR PRESUPUESTO ASIGNADO 2023</t>
  </si>
  <si>
    <t>GASTO SOCIAL</t>
  </si>
  <si>
    <t>GRUPO VULNERABLE</t>
  </si>
  <si>
    <t>Secretaría de Educación</t>
  </si>
  <si>
    <t>Territorio</t>
  </si>
  <si>
    <t>PICHINDE</t>
  </si>
  <si>
    <t>BP-26004356</t>
  </si>
  <si>
    <t>Mejoramiento de la infraestructura de la IEO Pichindé Sede Educativa José Holguín Garcés en el Corregimiento Pichindé de Santiago de Cali</t>
  </si>
  <si>
    <t xml:space="preserve">52030080008 - Intervenciones (Mantenimiento, adecuación de infraestructura) realizadas a sedes educativas </t>
  </si>
  <si>
    <t>1.2.1.0.00 - Ingresos corrientes de Libre Destinación</t>
  </si>
  <si>
    <t>Recursos Propios</t>
  </si>
  <si>
    <t>Educacion</t>
  </si>
  <si>
    <t>Niños, Niñas, Adolecentes y Jóvenes</t>
  </si>
  <si>
    <t>Secretaría de Turismo</t>
  </si>
  <si>
    <t>BP-26004109</t>
  </si>
  <si>
    <t>Fortalecimiento de iniciativas turística del corregimiento de Pichindé de Santiago de Cali</t>
  </si>
  <si>
    <t>51030010011 - Iniciativas de "Turismo al barrio" y turismo comunitario rural apoyadas</t>
  </si>
  <si>
    <t>Secretaría de Infraestructura</t>
  </si>
  <si>
    <t>BP-26003982</t>
  </si>
  <si>
    <t>Construcción De obras de estabilización y contención en el Corregimiento Pichinde de Santiago de  Cali</t>
  </si>
  <si>
    <t>53050020003 - Construcción de obras de estabilización y contención en la zona urbana y rural de Cali</t>
  </si>
  <si>
    <t>Secretaría del Deporte y la Recreación</t>
  </si>
  <si>
    <t>GOLONDRINAS</t>
  </si>
  <si>
    <t>BP-26004056</t>
  </si>
  <si>
    <t>Recreación a Través de Eventos Deportivos y Recreativos en el Corregimiento de Golondrinas de Santiago de  Cali</t>
  </si>
  <si>
    <t>51030010006 - Eventos deportivos y recreativos de innovación locales, nacionales e internacionales, realizados</t>
  </si>
  <si>
    <t>Deporte y recreación</t>
  </si>
  <si>
    <t>Secretaría de Cultura</t>
  </si>
  <si>
    <t>BP-26003218</t>
  </si>
  <si>
    <t>Formación en practicas artísticas y culturales a habitantes del corregimiento Golondrinas de Santiago de Cali</t>
  </si>
  <si>
    <t>52050020001 - Personas formadas en prácticas artísticas en comunas y corregimientos</t>
  </si>
  <si>
    <t>Secretaría de Desarrollo Económico</t>
  </si>
  <si>
    <t>BP-26004485</t>
  </si>
  <si>
    <t>Formación técnico y productivo a los emprendimientos del corregimiento de Golondrinas de Cali</t>
  </si>
  <si>
    <t xml:space="preserve">51040020001 - Personas fortalecidas en el ecosistema de emprendimiento empresarial y social con enfoque diferencial y de género </t>
  </si>
  <si>
    <t>Secretaría de Seguridad y Justicia</t>
  </si>
  <si>
    <t>BP-26003847</t>
  </si>
  <si>
    <t>DESARROLLO DE UNA ESTRATEGIA INTEGRAL DE PREVENCIÓN DE LA VIOLENCIA INTRAFAMILIAR Y SEXUAL EN EL CORREGIMIENTO DE GOLONDRINAS EN SANTIAGO DE CALI</t>
  </si>
  <si>
    <t>52010020002 - Personas participando en la estrategia de prevención de la violencia familiar y sexual</t>
  </si>
  <si>
    <t>BP-26003992</t>
  </si>
  <si>
    <t>Construcción DE VÍAS Y OBRAS DE DRENAJE EN EL CORREGIMIENTO DE GOLONDRINAS DE SANTIAGO DE CALI</t>
  </si>
  <si>
    <t>53040040003 - Vías y obras de drenaje en la zona urbana y rural construidas</t>
  </si>
  <si>
    <t>Unidad Administrativa Especial de Servicios Públicos</t>
  </si>
  <si>
    <t>LA CASTILLA</t>
  </si>
  <si>
    <t>BP-26004422</t>
  </si>
  <si>
    <t>Implementación de tecnologías de aprovechamiento de residuos sólidos orgánicos en el Corregimiento La Castilla de Santiago de Cali</t>
  </si>
  <si>
    <t xml:space="preserve">53020010002-Grandes generadores con tecnologías de aprovechamiento de residuos sólidos orgánicos aplicadas  </t>
  </si>
  <si>
    <t>Saneamiento ambiental</t>
  </si>
  <si>
    <t>BP-26003993</t>
  </si>
  <si>
    <t>Construcción DE VÍAS Y OBRAS DE DRENAJE EN EL CORREGIMIENTO LA CASTILLA DE SANTIAGO DE CALI</t>
  </si>
  <si>
    <t>BP-26003963</t>
  </si>
  <si>
    <t>Mantenimiento de vías  en el corregimiento La Castilla SANTIAGO DE  Cali</t>
  </si>
  <si>
    <t>53040040004 - Vías con mantenimiento y rehabilitación eco sostenible</t>
  </si>
  <si>
    <t>LA BUITRERA</t>
  </si>
  <si>
    <t>BP-26004022</t>
  </si>
  <si>
    <t>Dotación de equipos, implementos y mobiliario escolar en las sedes educativas de la IEO La Buitrera en Santiago de Cali</t>
  </si>
  <si>
    <t>52040010005 - Instituciones educativas oficiales dotadas</t>
  </si>
  <si>
    <t>BP-26004359</t>
  </si>
  <si>
    <t>Mejoramiento de la planta física en las Sedes Educativas de la IEO La Buitrera de Santiago de Cali</t>
  </si>
  <si>
    <t>Secretaría de Movilidad</t>
  </si>
  <si>
    <t>BP-26003497</t>
  </si>
  <si>
    <t>Mejoramiento de la señalización vial, en  la comuna 54 - La Buitrera de Santiago de  Cali</t>
  </si>
  <si>
    <t>53040050002-5401 En el periodo 2020-2023 se señalizan 15 puntos de red vial en el corregimiento</t>
  </si>
  <si>
    <t>Departamento Administrativo de Gestión del Medio Ambiente</t>
  </si>
  <si>
    <t>BP-26003505</t>
  </si>
  <si>
    <t>IMPLEMENTACIÓN DE UNA RED DE VIVEROS CON ESPECIES NATIVAS Y/O REPRESENTATIVAS ECOSISTEMICAMENTE, DESTINADAS A LA CONSERVACIÓN DE LA CUENCA MEDIA DEL RÍO MELENDEZ EN EL CORREGIMIENTO LA BUITRERA DE SANTIAGO DE CALI</t>
  </si>
  <si>
    <t>53010010002 - Área para la gestión sostenible de las cuencas hidrográficas, a través de pago por servicios ambientales, restauración y protección de nacimientos, en conservación, con enfoque diferencial y de género</t>
  </si>
  <si>
    <t>COMUNA 7</t>
  </si>
  <si>
    <t>BP-26004375</t>
  </si>
  <si>
    <t>Mejoramiento a la infraestructura física de la IEO Alfonso López - Sede Los Farallones Comuna 7 de Santiago de Cali</t>
  </si>
  <si>
    <t>BP-26004369</t>
  </si>
  <si>
    <t>Adecuación de espacios deportivos de la comuna 7 del distrito de Santiago de Cali</t>
  </si>
  <si>
    <t xml:space="preserve">52030080005 - Intervenciones en escenarios deportivos y recreativos en comunas y corregimientos diseñados, con mantenimiento, construidos o adecuados </t>
  </si>
  <si>
    <t>BP- 26003925</t>
  </si>
  <si>
    <t>Mejoramiento de los procesos de formación cultural y artísticos de la comuna 7 de Santiago de Cali</t>
  </si>
  <si>
    <t xml:space="preserve">52050020001 - Personas formadas en prácticas artísticas en comunas y corregimientos </t>
  </si>
  <si>
    <t>BP-26003945</t>
  </si>
  <si>
    <t>DOTACION A BIBLIOTECAS DE LA RED PÚBLICA MUNICIPAL EN LA COMUNA 7 DE SANTIAGO DE CALI</t>
  </si>
  <si>
    <t xml:space="preserve">52030080007 - Equipamientos culturales del Distrito diseñados, con mantenimiento, construidos, adecuados, mejorados o dotación </t>
  </si>
  <si>
    <t>BP-26004453</t>
  </si>
  <si>
    <t>Fortalecimiento tecnico y productivo a empresas y emprendimientos para el fomento de la Economía Circular en la Comuna 7 de Santiago de Cali</t>
  </si>
  <si>
    <t xml:space="preserve">53020020001 - Empresas y emprendimientos fortalecidos en capacidades para el fomento de la economía Circular  </t>
  </si>
  <si>
    <t>BP-26004465</t>
  </si>
  <si>
    <t>Fortalecimiento técnico y productivo a los emprendimientos de la Comuna 7 de Santiago de Cali</t>
  </si>
  <si>
    <t>BP-26004471</t>
  </si>
  <si>
    <t>Fortalecimiento técnico y productivo a los emprendimientos culturales de la Comuna 7 de Santiago de Cali</t>
  </si>
  <si>
    <t xml:space="preserve">51020010008 - Emprendimientos y empresas de la industria cultural y creativa de Cali beneficiados con asistencia técnica </t>
  </si>
  <si>
    <t>BP-26003970</t>
  </si>
  <si>
    <t>Mantenimiento de vías en la comuna 7 de Santiago de   Cali</t>
  </si>
  <si>
    <t xml:space="preserve">53040040004 - Vías con mantenimiento y rehabilitación eco sostenible </t>
  </si>
  <si>
    <t xml:space="preserve">Departamento Administrativo de Gestión del Medio Ambiente </t>
  </si>
  <si>
    <t>BP-26003192</t>
  </si>
  <si>
    <t>RECUPERACIÓN AMBIENTAL Y PAISAJÍSTICA DEL ESPACIO PÚBLICO EN PARQUES Y ZONAS VERDES DE LA COMUNA 7 DE SANTIAGO DE  CALI</t>
  </si>
  <si>
    <t xml:space="preserve">52030070002 - Espacios públicos efectivos adecuados arquitectónica y paisajísticamente con empoderamiento ciudadano </t>
  </si>
  <si>
    <t>COMUNA 8</t>
  </si>
  <si>
    <t>BP-26004410</t>
  </si>
  <si>
    <t>Adecuación de espacios deportivos de la comuna 8 del distrito de Santiago de Cali</t>
  </si>
  <si>
    <t>Secretaría de Salud Pública</t>
  </si>
  <si>
    <t>BP-26003546</t>
  </si>
  <si>
    <t>Implementación de acciones de envejecimiento activo y la cultura positiva de la vejez en la comuna 8 de Santiago de  Cali</t>
  </si>
  <si>
    <t xml:space="preserve">52020040008 - Personas con prácticas para el envejecimiento activo y la cultura positiva de la vejez aumentadas </t>
  </si>
  <si>
    <t>Salud</t>
  </si>
  <si>
    <t>Adulto Mayor</t>
  </si>
  <si>
    <t>BP-26003526</t>
  </si>
  <si>
    <t>Desarrollo de habilidades en autonomía e independencia en personas con discapacidad a través de la Estrategia de Rehabilitación Basada en la Comunidad - RBC en la Comuna 8</t>
  </si>
  <si>
    <t xml:space="preserve">52020050003 - Personas con discapacidad y con enfermedades huérfanas intervenidas con la Estrategia de Rehabilitación Basada en la Comunidad -RBC- aumentadas </t>
  </si>
  <si>
    <t>Discapacidad</t>
  </si>
  <si>
    <t>BP-26003971</t>
  </si>
  <si>
    <t>Mantenimiento de la malla vial de la comuna 8 de Santiago de   Cali</t>
  </si>
  <si>
    <t>BP-26003193</t>
  </si>
  <si>
    <t>RECUPERACIÓN AMBIENTAL Y PAISAJÍSTICA DEL ESPACIO PÚBLICO EN PARQUES Y ZONAS VERDES DE LA COMUNA 8 DE SANTIAGO DE  CALI</t>
  </si>
  <si>
    <t>NAVARRO</t>
  </si>
  <si>
    <t>BP-26004059</t>
  </si>
  <si>
    <t>Dotación de equipos tecnológicos, material didáctico y mobiliario escolar a las sedes de las Instituciones Educativas Oficiales del Corregimiento Navarro de Santiago de Cali</t>
  </si>
  <si>
    <t xml:space="preserve">52040010005 - Instituciones educativas oficiales dotadas </t>
  </si>
  <si>
    <t>BP-26004488</t>
  </si>
  <si>
    <t>Fortalecimiento técnico y productivo a los emprendimientos del Corregimiento de Navarro en Santiago de Cali</t>
  </si>
  <si>
    <t>BP-26003964</t>
  </si>
  <si>
    <t>Mantenimiento de la red vial del Corregimiento de Navarro de Santiago de  Cali</t>
  </si>
  <si>
    <t>BP-26004118</t>
  </si>
  <si>
    <t>Implementación de acciones para el mantenimiento del Humedal Pacheco en el Corregimiento de Navarro de Santiago de Cali</t>
  </si>
  <si>
    <t xml:space="preserve">53010010002 - Área para la gestión sostenible de las cuencas hidrográficas, a través de pago por servicios ambientales, restauración y protección de nacimientos, en conservación, con enfoque diferencial y de género </t>
  </si>
  <si>
    <t>COMUNA 9</t>
  </si>
  <si>
    <t>BP-26004297</t>
  </si>
  <si>
    <t>Recreación a través de Programas de Iniciación y Formación Deportiva en la Comuna 9 de Santiago de Cali</t>
  </si>
  <si>
    <t>52020020008 - Niñas, niños, adolescentes, jóvenes y adultos (incluidos con discapacidad) beneficiados anualmente con programas de iniciación y formación deportiva en disciplinas tradicionales y de nuevas tendencias en comunas y corregimientos</t>
  </si>
  <si>
    <t>BP-26002975</t>
  </si>
  <si>
    <t>FORTALECIMIENTO DE PROCESOS CULTURALES Y ARTISTICOS DE LA COMUNA 09 DE CALI</t>
  </si>
  <si>
    <t>BP-26004454</t>
  </si>
  <si>
    <t>Fortalecimiento técnico y productivo a empresas y emprendimientos para el fomento de la Economía Circular en la Comuna 9 de Santiago de Cali</t>
  </si>
  <si>
    <t>53020020001 - Empresas y emprendimientos fortalecidos en capacidades para el fomento de la economía Circular</t>
  </si>
  <si>
    <t>BP-26004477</t>
  </si>
  <si>
    <t>Fortalecimiento técnico y productivo a los emprendimientos de la Comuna 9 de Santiago de Cali</t>
  </si>
  <si>
    <t>51040020001 - Personas fortalecidas en el ecosistema de emprendimiento empresarial y social con enfoque diferencial y de género</t>
  </si>
  <si>
    <t>BP-26004425</t>
  </si>
  <si>
    <t>Mejoramiento Ambiental y Paisajístico de Parques y Zonas Verdes del espacio público de la Comuna 9 de Santiago de Cali</t>
  </si>
  <si>
    <t>52030070002 - Espacios públicos efectivos adecuados arquitectónica y paisajísticamente con empoderamiento ciudadano</t>
  </si>
  <si>
    <t>COMUNA 10</t>
  </si>
  <si>
    <t>BP-26004383</t>
  </si>
  <si>
    <t>Mejoramiento de la infraestructura en las Sedes Educativas Oficiales de la Comuna 10 de Santiago de Cali</t>
  </si>
  <si>
    <t>52030080008 - Intervenciones (Mantenimiento, adecuación de infraestructura) realizadas a sedes educativas</t>
  </si>
  <si>
    <t>BP-26003876</t>
  </si>
  <si>
    <t>Dotación de equipos tecnológicos e implementos educativos en las instituciones educativas oficiales de la comuna 10 de santiago de Cali</t>
  </si>
  <si>
    <t>BP-26004411</t>
  </si>
  <si>
    <t>Adecuación de espacios deportivos de la comuna 10 del distrito de Santiago de Cali</t>
  </si>
  <si>
    <t>52030080005 - Intervenciones en escenarios deportivos y recreativos en comunas y corregimientos diseñados, con mantenimiento, construidos o adecuados</t>
  </si>
  <si>
    <t>BP-26004362</t>
  </si>
  <si>
    <t>Recreación a través de Programas de Iniciación y Formación Deportiva en la Comuna 10 de Santiago de Cali</t>
  </si>
  <si>
    <t>52020020008 -Niñas, niños, adolescentes, jóvenes y adultos (incluidos con discapacidad) beneficiados anualmente con programas de iniciación y formación deportiva en disciplinas tradicionales y de nuevas tendencias en comunas y corregimientos</t>
  </si>
  <si>
    <t>BP-26003212</t>
  </si>
  <si>
    <t>FORMACION  EN PRÁCTICAS  ARTÍSTICAS  A HABITANTES DE  LA COMUNA 10 EN SANTIAGO DE  Cali</t>
  </si>
  <si>
    <t>BP-26004478</t>
  </si>
  <si>
    <t>Fortalecimiento técnico y productivo a los emprendimientos de la Comuna 10 de Santiago de Cali</t>
  </si>
  <si>
    <t>51040020001 -Personas fortalecidas en el ecosistema de emprendimiento empresarial y social con enfoque diferencial y de género</t>
  </si>
  <si>
    <t>BP-26004002</t>
  </si>
  <si>
    <t>Mejoramiento De la red peatonal de la Comuna 10 de Santiago de Cali</t>
  </si>
  <si>
    <t>53040010004 - Mejoramiento de la red peatonal en la zona urbana y rural</t>
  </si>
  <si>
    <t>BP-26003194</t>
  </si>
  <si>
    <t>RECUPERACIÓN AMBIENTAL Y PAISAJÍSTICA DEL ESPACIO PÚBLICO EN PARQUES Y ZONAS VERDES DE LA COMUNA 10 DE SANTIAGO DE  CALI</t>
  </si>
  <si>
    <t>LA PAZ</t>
  </si>
  <si>
    <t>BP-26003916</t>
  </si>
  <si>
    <t>FORMACION ARTISTICA PARA LOS HABITANTES DEL CORREGIMIENTO LA PAZ DE SANTIAGO DE CALI</t>
  </si>
  <si>
    <t>BP-26003994</t>
  </si>
  <si>
    <t>Construcción de vías y obras de drenaje en el corregimiento La Paz de Santiago de Cali</t>
  </si>
  <si>
    <t>BP-26004090</t>
  </si>
  <si>
    <t>CONSERVACIÓN DE ÁREA FORESTAL EN LAS CUENCAS PROTECTORAS DEL CORREGIMIENTO LA PAZ DE SANTIAGO DE CALI</t>
  </si>
  <si>
    <t>COMUNA 3</t>
  </si>
  <si>
    <t>BP-26004382</t>
  </si>
  <si>
    <t>Mejoramiento de la planta física en la Sede Educativa República de México y Sede Educativa Martín Restrepo Mejía de la Comuna 3 de Santiago de Cali</t>
  </si>
  <si>
    <t>BP-26004355</t>
  </si>
  <si>
    <t>Dotación de equipos tecnológicos e implementos educativos para las Instituciones Educativas Oficiales de la Comuna 3 de Santiago de Cali</t>
  </si>
  <si>
    <t>BP-26003943</t>
  </si>
  <si>
    <t>Desarrollo de programas de Iniciación y Formación Deportiva en la Comuna 3 de santiago de  Cali</t>
  </si>
  <si>
    <t>BP-26004005</t>
  </si>
  <si>
    <t>Recreación  a través de Eventos Deportivos y Recreativos en la Comuna 3 de Santiago de  Cali</t>
  </si>
  <si>
    <t>BP-26003207</t>
  </si>
  <si>
    <t>CAPACITACION ARTÍSTICA PARA LOS HABITANTES DE LA COMUNA 3 DE SANTIAGO DE CALI</t>
  </si>
  <si>
    <t>BP-26004473</t>
  </si>
  <si>
    <t>Fortalecimiento técnico y productivo a los emprendimientos de la Comuna 03 de Santiago de Cali</t>
  </si>
  <si>
    <t>BP-26004487</t>
  </si>
  <si>
    <t>Fortalecimiento técnico y productivo a los emprendimientos de huertas caseras de la Comuna 3 de Santiago de Cali</t>
  </si>
  <si>
    <t xml:space="preserve">51040010001 - Personas formadas en competencias laborales para la inserción en los sectores de mayor demanda del mercado laboral, con enfoque diferencial, de género y generacional </t>
  </si>
  <si>
    <t>BP-26004384</t>
  </si>
  <si>
    <t>Mejoramiento Ambiental y Paisajístico de Parques y Zonas Verdes del espacio público de la Comuna 3 de Santiago de Cali</t>
  </si>
  <si>
    <t>BP-26003472</t>
  </si>
  <si>
    <t>FORTALECIMIENTO DEL SISTEMA DE MONITOREO Y ALERTA PARA LA PREVENCIÓN DEL DELITO EN LA COMUNA 3 DE CALI</t>
  </si>
  <si>
    <t>52010030007 - Sistemas de monitoreo y alerta del delito implementado</t>
  </si>
  <si>
    <t>COMUNA 4</t>
  </si>
  <si>
    <t>BP-26004404</t>
  </si>
  <si>
    <t>Mejoramiento de la infraestructura en las Sedes Educativas Oficiales de la Comuna 4 de Santiago de Cali</t>
  </si>
  <si>
    <t>BP-26004031</t>
  </si>
  <si>
    <t>Dotación de equipamiento escolar en las sedes de las Instituciones Educativas Oficiales de la Comuna 4 de Santiago de Cali</t>
  </si>
  <si>
    <t>BP-26004296</t>
  </si>
  <si>
    <t>Recreación a Través de Eventos Deportivos y Recreativos en la Comuna 4 de Santiago de Cali</t>
  </si>
  <si>
    <t xml:space="preserve">51030010006 - Eventos deportivos y recreativos de innovación locales, nacionales e internacionales, realizados </t>
  </si>
  <si>
    <t>BP-26004011</t>
  </si>
  <si>
    <t>Desarrollo de Programas de Iniciación y Formación Deportiva en la Comuna 4 de Santiago de  Cali</t>
  </si>
  <si>
    <t>BP-26003209</t>
  </si>
  <si>
    <t>FORTALECIMIENTO  A ORGANIZACIONES CULTURALES DE LA COMUNA 4 DE SANTIAGO DE   Cali</t>
  </si>
  <si>
    <t>52050020002 - Organizaciones e instituciones apoyadas en el desarrollo de sus iniciativas artísticas y culturales</t>
  </si>
  <si>
    <t>BP-26003210</t>
  </si>
  <si>
    <t>FORMACIÓN  EN PRACTICAS  ARTÍSTICAS  A LOS HABITANTES DE LA COMUNA 4 DE SANTIAGO DE CALI</t>
  </si>
  <si>
    <t>BP-26004458</t>
  </si>
  <si>
    <t>Fortalecimiento de las capacidades laborales a población vulnerables de la Comuna 4 de  Cali</t>
  </si>
  <si>
    <t>BP-26004474</t>
  </si>
  <si>
    <t>Fortalecimiento técnico y productivo a los emprendimientos de la Comuna 4 de Santiago de Cali</t>
  </si>
  <si>
    <t>BP-26004351</t>
  </si>
  <si>
    <t>Mantenimiento de vías en la Comuna 4 de Santiago de  Cali</t>
  </si>
  <si>
    <t>LA ELVIRA</t>
  </si>
  <si>
    <t>BP-26003220</t>
  </si>
  <si>
    <t>Formación en practicas artísticas y culturales a habitantes del corregimiento la Elvira de Santiago de Cali</t>
  </si>
  <si>
    <t>BP-26004483</t>
  </si>
  <si>
    <t>Fortalecimiento técnico y productivo a los emprendimientos del Corregimiento de la Elvira en Santiago de Cali</t>
  </si>
  <si>
    <t>BP-26003990</t>
  </si>
  <si>
    <t>CONSTRUCCION DE HUELLAS Y OBRAS DE DRENAJE EN EL CORREGIMIENTO LA ELVIRA SANTIAGO DE  CALI</t>
  </si>
  <si>
    <t>BP-26004001</t>
  </si>
  <si>
    <t>MANTENIMIENTO DE VÍAS EN EL CORREGIMIENTO LA ELVIRA DE SANTIAGO DE CALI</t>
  </si>
  <si>
    <t>COMUNA 1</t>
  </si>
  <si>
    <t>BP-26004374</t>
  </si>
  <si>
    <t>Mejoramiento a la infraestructura de la IEO José Holguín Garcés sede Marice Sinisterra de la Comuna 1 de Santiago de Cali</t>
  </si>
  <si>
    <t>COMUNA 2</t>
  </si>
  <si>
    <t>BP-26004379</t>
  </si>
  <si>
    <t>Mejoramiento de la infraestructura de la IEO Santa Cecilia - Sede República de Francia de la Comuna 2 de Santiago de Cali</t>
  </si>
  <si>
    <t>Intervenciones (Mantenimiento, adecuación de infraestructura) realizadas a sedes educativas</t>
  </si>
  <si>
    <t>BP-26003264</t>
  </si>
  <si>
    <t>Apoyo A FORMACION A JOVENES PARA EL DESARROLLO DEL TURISMO EN  LA COMUNA 1 SANTIAGO DE  Cali</t>
  </si>
  <si>
    <t>52030080008 - Jóvenes formados para el desarrollo del turismo, con enfoque de cuidado por la casa común y otros seres sintientes</t>
  </si>
  <si>
    <t>BP-26004437</t>
  </si>
  <si>
    <t>Fortalecimiento de una ruta turística de la Comuna 1 de Santiago de  Cali</t>
  </si>
  <si>
    <t>BP-26004364</t>
  </si>
  <si>
    <t>Mantenimiento de espacios deportivos de la comuna 1 del distrito de Santiago de Cali</t>
  </si>
  <si>
    <t>BP-26004299</t>
  </si>
  <si>
    <t>Recreación a través de Programas de Iniciación y Formación Deportiva en la Comuna 1 de Santiago de Cali</t>
  </si>
  <si>
    <t>BP-26003205</t>
  </si>
  <si>
    <t>APOYO A FORMACIÓN ARTÍSTICA A PERSONAS EN CONDICIÓN DE DISCAPACIDAD EN LA COMUNA 1 EN SANTIAGO DE CALI</t>
  </si>
  <si>
    <t>52020050005 - Personas con discapacidad beneficiadas con actividades artísticas y culturales</t>
  </si>
  <si>
    <t>BP-26003208</t>
  </si>
  <si>
    <t>Capacitación en praticas artísticas para los habitantes de la comuna 1 de santiago de Cali</t>
  </si>
  <si>
    <t>BP-26003206</t>
  </si>
  <si>
    <t>APOYO A LA FORMACIÓN ARTÍSTICA EN LA COMUNA 1 DE SANTIAGO DE CALI</t>
  </si>
  <si>
    <t>52050020013 - Artistas, gestores y creadores culturales certificados en sus prácticas artísticas y culturales</t>
  </si>
  <si>
    <t>BP-26003434</t>
  </si>
  <si>
    <t>Desarrollo de prácticas de envejecimiento activo y la cultura positiva de la vejez en la comuna 1 de Santiago de  Cali</t>
  </si>
  <si>
    <t>52020040008 - Personas con prácticas para el envejecimiento activo y la cultura positiva de la vejez aumentadas</t>
  </si>
  <si>
    <t>Departamento Administrativo de Tecnologías de la Información y las Comunicaciones</t>
  </si>
  <si>
    <t>BP-26004401</t>
  </si>
  <si>
    <t>Formación y sensibilización en el uso y apropiación de tecnologías de la información y las comunicaciones (TIC) para habitantes de la Comuna 1 de Santiago de  Cali</t>
  </si>
  <si>
    <t>51010010019 - Personas con formación, sensibilización y/o utilización de servicios en el uso y apropiación de tecnologías de la información y la comunicación TIC</t>
  </si>
  <si>
    <t>BP-26004012</t>
  </si>
  <si>
    <t>Implementación de sistema de monitoreo y alerta del delito en la comuna 1 de Santiago de   Cali</t>
  </si>
  <si>
    <t>Secretaría de Bienestar Social</t>
  </si>
  <si>
    <t>BP-26004433</t>
  </si>
  <si>
    <t>Apoyo PARA LA MOVILIZACIÓN Y EL TRANSPORTE DE LAS PERSONAS CON DISCAPACIDAD DE LA COMUNA 1 SANTIAGO DE   Cali</t>
  </si>
  <si>
    <t>52020050002 - Productos de apoyo para la movilidad y desplazamiento de las Personas con discapacidad, entregados</t>
  </si>
  <si>
    <t>BP-26003983</t>
  </si>
  <si>
    <t>Construcción de obras de estabilización y contención en la comuna 1 de Santiago de  Cali</t>
  </si>
  <si>
    <t>BP-26003967</t>
  </si>
  <si>
    <t>Mantenimiento de vías en la Comuna 1 de Santiago de   Cali</t>
  </si>
  <si>
    <t>LA LEONERA</t>
  </si>
  <si>
    <t>BP-26003995</t>
  </si>
  <si>
    <t>CONSTRUCCIÓN DE HUELLAS Y OBRAS DE DRENAJE EN EL CORREGIMIENTO DE LA LEONERA DE SANTIAGO DE CALI</t>
  </si>
  <si>
    <t>Secretaría de Paz y Cultura Ciudadana</t>
  </si>
  <si>
    <t>COMUNA 11</t>
  </si>
  <si>
    <t>BP-26003153</t>
  </si>
  <si>
    <t>Fortalecimiento de la cultura ciudadana, construcción de Paz a través del arte urbano y gráfico en la Comuna 11 de Santiago de  Cali</t>
  </si>
  <si>
    <t>54030020005 - Colectivos Urbanos y rurales de cultura ciudadana y construcción de Paz apoyados y promovidos</t>
  </si>
  <si>
    <t>BP-26003222</t>
  </si>
  <si>
    <t>Formación en practicas artísticas y culturales a  habitantes de la comuna 11 de  Cali</t>
  </si>
  <si>
    <t>BP-26003223</t>
  </si>
  <si>
    <t>Recuperación de espacios artísticos y culturales en la comuna 11 de Santiago de Cali</t>
  </si>
  <si>
    <t>52030070004 - Espacios públicos promovidos con programación cultural</t>
  </si>
  <si>
    <t>BP-26003225</t>
  </si>
  <si>
    <t>Apoyo a organizaciones artísticas y culturales de la comuna 11 de Santiago de Cali</t>
  </si>
  <si>
    <t>BP-26003910</t>
  </si>
  <si>
    <t>Fortalecimiento de la red de bibliotecas de la comuna 11 de Santiago de Cali</t>
  </si>
  <si>
    <t>52030080007 - Equipamientos culturales del Distrito diseñados, con mantenimiento, construidos, adecuados, mejorados o dotación</t>
  </si>
  <si>
    <t>BP-26003433</t>
  </si>
  <si>
    <t>Fortalecimiento de la Estrategia Rehabilitación Basada en la Comunidad - RBC en la comuna 11 de santiago de  Cali</t>
  </si>
  <si>
    <t>52020050003 - Personas con discapacidad y con enfermedades huérfanas intervenidas con la Estrategia de Rehabilitación Basada en la Comunidad -RBC- aumentadas</t>
  </si>
  <si>
    <t>BP-26004479</t>
  </si>
  <si>
    <t>Fortalecimiento técnico y productivo a los emprendimientos de la Comuna 11 de Santiago de  Cali</t>
  </si>
  <si>
    <t>BP-26003494</t>
  </si>
  <si>
    <t>Suministro de productos de apoyo  para la movilización y el transporte de las personas con discapacidad de la Comuna 11  de Santiago de   Cali</t>
  </si>
  <si>
    <t>BP-26003972</t>
  </si>
  <si>
    <t>Mantenimiento DE LA MALLA VIAL DE LA COMUNA 11 DE SANTIAGO DE Cali</t>
  </si>
  <si>
    <t>BP-26003195</t>
  </si>
  <si>
    <t>RECUPERACIÓN AMBIENTAL Y PAISAJÍSTICA DEL ESPACIO PÚBLICO EN PARQUES Y ZONAS VERDES DE LA COMUNA 11 DE SANTIAGO DE  CALI</t>
  </si>
  <si>
    <t>COMUNA 12</t>
  </si>
  <si>
    <t>BP-26004377</t>
  </si>
  <si>
    <t>Mejoramiento de la infraestructura en las Sedes Educativas Oficiales de la Comuna 12 de Santiago de Cali</t>
  </si>
  <si>
    <t>BP-26004023</t>
  </si>
  <si>
    <t>Dotación de equipamiento escolar en las sedes de las Instituciones Educativas Oficiales de la Comuna 12 de Santiago de Cali</t>
  </si>
  <si>
    <t>BP-26004413</t>
  </si>
  <si>
    <t>Adecuación de espacios deportivos de la comuna 12 del distrito de Santiago de Cali</t>
  </si>
  <si>
    <t>BP-26004027</t>
  </si>
  <si>
    <t>Recreación a través de Eventos Deportivos y Recreativos en la Comuna 12 de Santiago de  Cali</t>
  </si>
  <si>
    <t>BP-26003766</t>
  </si>
  <si>
    <t>MEJORAMIENTO DE LA FORMACIÓN ARTISTICA Y CULTURAL PARA LOS HABITANTES DE LA COMUNA 12 DE SANTIAGO CALI</t>
  </si>
  <si>
    <t>BP-26003214</t>
  </si>
  <si>
    <t>RECUPERACIÓN   DE ESPACIOS  ARTISTICOS Y CULTURALES EN LA COMUNA 12 DE SANTIAGO DE CALI</t>
  </si>
  <si>
    <t>Secretaría de Desarrollo Territorial y Participación Ciudadana</t>
  </si>
  <si>
    <t>BP-26004452</t>
  </si>
  <si>
    <t>Mantenimiento Preventivo y Correctivo a la Sede Comunal del barrio Asturias de la comuna 12 de Santiago de  Cali</t>
  </si>
  <si>
    <t xml:space="preserve">52030080002 - Intervenciones (mantenimiento correctivo y preventivo) realizadas a sedes comunales, salones comunales, Casetas Comunales </t>
  </si>
  <si>
    <t>BP-26003481</t>
  </si>
  <si>
    <t>PREVENCIÓN DE LAS VIOLENCIAS EN JÓVENES VINCULADOS A SITUACIONES DELICTIVAS DE LA COMUNA 12 DE CALI</t>
  </si>
  <si>
    <t xml:space="preserve">52020030004 - Jóvenes vinculados a situaciones delictivas, intervenidos </t>
  </si>
  <si>
    <t>BP-26003859</t>
  </si>
  <si>
    <t>PREVENCIÓN DE LAS VIOLENCIAS DE GÉNERO Y FEMINICIDIO EN LA COMUNA 12 DE CALI</t>
  </si>
  <si>
    <t>52020110004 - Mujeres participando en estrategia de prevención de las violencias basadas en género y feminicidios</t>
  </si>
  <si>
    <t>Mujeres</t>
  </si>
  <si>
    <t>BP-26003956</t>
  </si>
  <si>
    <t>Mantenimiento De la red peatonal de la Comuna 12 de Santiago de  Cali</t>
  </si>
  <si>
    <t xml:space="preserve">53040010004 - Mejoramiento de la red peatonal en la zona urbana y rural </t>
  </si>
  <si>
    <t>BP-26003673</t>
  </si>
  <si>
    <t>RECUPERACIÓN AMBIENTAL Y PAISAJÍSTICA DEL ESPACIO PÚBLICO EN PARQUES Y ZONAS VERDES DE LA COMUNA 12 DE SANTIAGO DE CALI</t>
  </si>
  <si>
    <t>FELIDIA</t>
  </si>
  <si>
    <t>BP-26004419</t>
  </si>
  <si>
    <t>Mantenimiento de espacios deportivos del corregimiento de Felidia distrito de Santiago de Cali</t>
  </si>
  <si>
    <t>BP-26004057</t>
  </si>
  <si>
    <t>Recreación a través de Eventos Deportivos y Recreativos en el Corregimiento de Felidia de Santiago de  Cali</t>
  </si>
  <si>
    <t>BP-26003241</t>
  </si>
  <si>
    <t>Aprovechamiento de los espacios publicos con programación cultural y artistica en el Corregimiento Felidia de Santiago de Cali</t>
  </si>
  <si>
    <t>BP-26004484</t>
  </si>
  <si>
    <t>Fortalecimiento técnico y productivo a los emprendimientos del corregimiento de Felidia de Cali</t>
  </si>
  <si>
    <t>BP-26004072</t>
  </si>
  <si>
    <t>Construcción DE OBRAS DE ESTABILIZACIÓN Y CONTENCIÓN EN CORREGIMIENTO FELIDIA DE SANTIAGO DE  Cali</t>
  </si>
  <si>
    <t xml:space="preserve">53050020003 - Construcción de obras de estabilización y contención en la zona urbana y rural de Cali </t>
  </si>
  <si>
    <t>BP-26003991</t>
  </si>
  <si>
    <t>Construcción DE HUELLAS Y OBRAS DE DRENAJE EN EL CORREGIMIENTO FELIDIA SANTIAGO DE  Cali</t>
  </si>
  <si>
    <t>COMUNA 13</t>
  </si>
  <si>
    <t>BP-26003931</t>
  </si>
  <si>
    <t>Recreación a través de Eventos Deportivos y Recreativos en la Comuna 13 de Santiago de  Cali</t>
  </si>
  <si>
    <t>BP-26004439</t>
  </si>
  <si>
    <t>DOTACIÓN A BIBLIOTECAS DE LA RED PÚBLICA EN LA COMUNA 13 DE SANTIAGO DE Cali</t>
  </si>
  <si>
    <t>BP-26003268</t>
  </si>
  <si>
    <t>APOYO A LA PROMOCION DE LAS  VOCACIONES CULTURALES Y ARTISTICAS EN LOS ESCENARIOS DE LA COMUNA 13 EN SANTIAGO DE CALI</t>
  </si>
  <si>
    <t>BP-26003270</t>
  </si>
  <si>
    <t>FORMACION  EN PRACTICAS ARTISTICAS Y CULTURALES A HABITANTES DE LA COMUNA 13 EN SANTIAGO DE CALI</t>
  </si>
  <si>
    <t>BP-26003415</t>
  </si>
  <si>
    <t>Desarrollo de prácticas de envejecimiento activo y la cultura positiva de la vejez en la comuna 13 de Santiago de  Cali</t>
  </si>
  <si>
    <t>BP-26003432</t>
  </si>
  <si>
    <t>Implementación  de acciones en salud dirigidas a la  autonomía e independencia de las personas con discapacidad en la comuna 13 de Santiago de   Cali</t>
  </si>
  <si>
    <t>BP-26004455</t>
  </si>
  <si>
    <t>Fortalecimiento técnico y productivo a empresas y emprendimientos para el fomento de la Economía Circular en la Comuna 13 de Santiago de Cali</t>
  </si>
  <si>
    <t>BP-26004466</t>
  </si>
  <si>
    <t>Fortalecimiento técnico y productivo a los emprendimientos de la Comuna 13 de Santiago de Cali</t>
  </si>
  <si>
    <t>BP-26003482</t>
  </si>
  <si>
    <t>DESARROLLO DE UNA ESTRATEGIA INTEGRAL DE PREVENCIÓN Y ATENCIÓN DE LA VIOLENCIA INTRAFAMILIAR Y SEXUAL  EN LA COMUNA 13 DE CALI</t>
  </si>
  <si>
    <t>BP-26004013</t>
  </si>
  <si>
    <t>Implementación de sistema de monitoreo y control del delito en la comuna 13 de Santiago de  Cali</t>
  </si>
  <si>
    <t>BP-26003495</t>
  </si>
  <si>
    <t>Apoyo para la movilización y el transporte de las personas con discapacidad de la Comuna 13  de Santiago de   Cali</t>
  </si>
  <si>
    <t>BP-26003950</t>
  </si>
  <si>
    <t>Mantenimiento de puentes Peatonales en la Comuna 13 de Santiago de  Cali</t>
  </si>
  <si>
    <t xml:space="preserve">53040010003 - Mantenimiento de puentes peatonales de la zona urbana y rural </t>
  </si>
  <si>
    <t>BP-26003973</t>
  </si>
  <si>
    <t>Mantenimiento DE LA MALLA VIAL DE LA COMUNA 13 DE SANTIAGO DE Cali</t>
  </si>
  <si>
    <t>BP-26003196</t>
  </si>
  <si>
    <t>RECUPERACIÓN AMBIENTAL Y PAISAJÍSTICA DEL ESPACIO PÚBLICO EN PARQUES Y ZONAS VERDES DE LA COMUNA 13 DE SANTIAGO DE  CALI</t>
  </si>
  <si>
    <t>COMUNA 14</t>
  </si>
  <si>
    <t>BP-26004415</t>
  </si>
  <si>
    <t>Adecuación de espacios deportivos de la comuna 14 del distrito de Santiago de Cali</t>
  </si>
  <si>
    <t>BP-26004493</t>
  </si>
  <si>
    <t>ADECUACIÓN DEL  EQUIPAMENTO CULTURAL EN LA COMUNA 14 DE SANTIAGO DE CALI</t>
  </si>
  <si>
    <t>BP-26003924</t>
  </si>
  <si>
    <t>FORTALECIMIENTO DE PROCESOS CULTURALES Y ARTÍSTICOS DE LA COMUNA 14 DE SANTIAGO DE  CALI</t>
  </si>
  <si>
    <t>BP-26004344</t>
  </si>
  <si>
    <t>Construcción de vias y obras de drenaje en la comuna 14 de Santiago de   Cali</t>
  </si>
  <si>
    <t xml:space="preserve">53040040003 - Vías y obras de drenaje en la zona urbana y rural construidas </t>
  </si>
  <si>
    <t>BP-26003951</t>
  </si>
  <si>
    <t>Mantenimiento de puentes peatonales en la comuna 14 de Santiago de  Cali</t>
  </si>
  <si>
    <t>53040010003 - Mantenimiento de puentes peatonales de la zona urbana y rural</t>
  </si>
  <si>
    <t>MONTEBELLO</t>
  </si>
  <si>
    <t>BP-26004372</t>
  </si>
  <si>
    <t>Mejoramiento de la infraestructura física en la IEO Montebello Sede Principal del Corregimiento Montebello de Santiago de Cali</t>
  </si>
  <si>
    <t>BP-26003928</t>
  </si>
  <si>
    <t>Desarrollo de programas de Iniciación y Formación Deportiva en el corregimiento de Montebello de Santiago de  Cali</t>
  </si>
  <si>
    <t>BP-26004423</t>
  </si>
  <si>
    <t>Fortalecimiento de la tecnología de aprovechamiento de residuos sólidos orgánicos en el Corregimiento de Montebello de Santiago de Cali</t>
  </si>
  <si>
    <t xml:space="preserve">53020010002 - Grandes generadores con tecnologías de aprovechamiento de residuos sólidos orgánicos aplicadas  </t>
  </si>
  <si>
    <t>BP-26003242</t>
  </si>
  <si>
    <t>Fortalecimiento de las practicas artísticas y culturales para los habitantes del corregimiento Montebello de Santiago de Cali</t>
  </si>
  <si>
    <t>BP-26003996</t>
  </si>
  <si>
    <t>Construcción de vías y obras de drenaje en el corregimiento de Montebello de Santiago de  Cali</t>
  </si>
  <si>
    <t>Comuna 6</t>
  </si>
  <si>
    <t>BP-26004370</t>
  </si>
  <si>
    <t>Mejoramiento de la infraestructura de la IEO Pedro Antonio Molina Sede Principal en la Comuna 6 de Santiago de Cali</t>
  </si>
  <si>
    <t>52030080008-Intervenciones (Mantenimiento, adecuación de infraestructura) realizadas a sedes educativas)</t>
  </si>
  <si>
    <t>Educación</t>
  </si>
  <si>
    <t>BP-26004368</t>
  </si>
  <si>
    <t>Adecuación de espacios deportivos de la comuna 6 del distrito de Santiago de Cali</t>
  </si>
  <si>
    <t>52030080005- Intervenciones en escenarios deportivos y recreativos en comunas y corregimientos diseñados, con mantenimiento, construidos o adecuados</t>
  </si>
  <si>
    <t>Deporte y Recreación</t>
  </si>
  <si>
    <t>BP-26003909</t>
  </si>
  <si>
    <t>Fortalecimiento a organizaciones artísticas y culturales de la Comuna 6 de Santiago de Cali</t>
  </si>
  <si>
    <t>BP-26004420</t>
  </si>
  <si>
    <t>Fortalecimiento del sistema de monitoreo y alerta del delito en la comuna 6 de Santiago de  Cali</t>
  </si>
  <si>
    <t>52010030007- Sistemas de monitoreo y alerta del delito implementado</t>
  </si>
  <si>
    <t>BP-26004494</t>
  </si>
  <si>
    <t>Fortalecimiento técnico y productivo a los emprendimientos de la Comuna 6 de Santiago de Cali</t>
  </si>
  <si>
    <t>BP-26003969</t>
  </si>
  <si>
    <t>Mantenimiento de la malla vial de la comuna 6 de Santiago de   Cali</t>
  </si>
  <si>
    <t>Comuna 5</t>
  </si>
  <si>
    <t>BP-26004373</t>
  </si>
  <si>
    <t>Dotación de equipos tecnológicos e implementos educativos para las Instituciones Educativas Oficiales de la Comuna 5 de Santiago de Cali</t>
  </si>
  <si>
    <t>BP-26004366</t>
  </si>
  <si>
    <t>Adecuación de espacios deportivos de la comuna 5 del distrito de Santiago de Cali</t>
  </si>
  <si>
    <t>BP-26003911</t>
  </si>
  <si>
    <t>Apoyo a organizaciones en el desarrollo de sus iniciativas artísticas y culturales en la comuna 5 de Santiago de  Cali</t>
  </si>
  <si>
    <t>BP-26003915</t>
  </si>
  <si>
    <t>Formación en prácticas  artísticas y culturales a habitantes de la comuna 5 de Santiago de  Cali</t>
  </si>
  <si>
    <t>BP-26004475</t>
  </si>
  <si>
    <t>Fortalecimiento técnico y productivo a los emprendimientos de la Comuna 5 de Santiago de Cali</t>
  </si>
  <si>
    <t>BP-26004385</t>
  </si>
  <si>
    <t>Mejoramiento Ambiental y Paisajístico de Parques y Zonas Verdes del espacio público de la Comuna 5 de Santiago de Cali</t>
  </si>
  <si>
    <t>EL HORMIGUERO</t>
  </si>
  <si>
    <t>BP-26004354</t>
  </si>
  <si>
    <t>Mejoramiento de la infraestructura de la IEO Hormiguero Sede Educativa Pantano de Vargas en el Corregimiento El Hormiguero de Santiago de Cali</t>
  </si>
  <si>
    <t>BP-26004295</t>
  </si>
  <si>
    <t>Recreación a través de Programas de Iniciación y Formación Deportiva en Corregimiento El Hormiguero de Santiago de Cali</t>
  </si>
  <si>
    <t>BP-26003219</t>
  </si>
  <si>
    <t>FORMACIÓN EN PRACTICAS ARTISTICAS Y CULTURALES A HABITANTES DEL CORREGIMIENTO EL HORMIGUERO DE CALI</t>
  </si>
  <si>
    <t>BP-26004486</t>
  </si>
  <si>
    <t>Fortalecimiento técnico y productivo a los emprendimientos del Corregimiento de Hormiguero en Cali</t>
  </si>
  <si>
    <t>BP-26004406</t>
  </si>
  <si>
    <t>Implementación de sistema de monitoreo y alerta del delito en el Corregimiento del Hormiguero  Cali</t>
  </si>
  <si>
    <t>BP-26003232</t>
  </si>
  <si>
    <t>IMPLEMENTACIÓN DE PRÁCTICAS CON ENFOQUE AGROECOLÓGICO DIRIGIDAS A PEQUEÑOS Y MEDIANOS PRODUCTORES DE EL HORMIGUERO EN SANTIAGO DE CALI</t>
  </si>
  <si>
    <t>COMUNA 17</t>
  </si>
  <si>
    <t>BP-26004367</t>
  </si>
  <si>
    <t>Recreación a través de Programas de Iniciación y Formación Deportiva en la Comuna 17 de Santiago de Cali</t>
  </si>
  <si>
    <t>BP-26004030</t>
  </si>
  <si>
    <t>Recreación a Través de Eventos Deportivos y Recreativos en la Comuna 17 de Santiago de  Cali</t>
  </si>
  <si>
    <t>BP-26003772</t>
  </si>
  <si>
    <t>FORTALECIMIENTO DE LA FORMACIÓN ARTISTICA PARA LOS HABITANTES DE LA COMUNA 17 DE SANTIAGO DE CALI</t>
  </si>
  <si>
    <t>BP-26003908</t>
  </si>
  <si>
    <t>RECUPERACIÓN DE LOS ESPACIOS ARTÍSTICOS Y CULTURALES EN LA COMUNA 17 DE SANTIAGO DE CALI</t>
  </si>
  <si>
    <t>BP-26003539</t>
  </si>
  <si>
    <t>Desarrollo de estrategias comunitarias de inclusión social y prevención del consumo de SPA y factores conexos en la comuna 17 en  Cali</t>
  </si>
  <si>
    <t>52030010013 - Personas en situación y en riesgo de consumo de sustancias psicoactivas, intervenidas</t>
  </si>
  <si>
    <t>BP-26004468</t>
  </si>
  <si>
    <t>Desarrollo de experiencias de fortalecimiento empresarial para mercados competitivos, desarrolladas en la Comuna 17 en Santiago de Cali</t>
  </si>
  <si>
    <t>51040020005 - Experiencias de fortalecimiento empresarial para mercados competitivos, desarrolladas</t>
  </si>
  <si>
    <t>BP-26003477</t>
  </si>
  <si>
    <t>IMPLEMENTACIÓN DE SISTEMA DE MONITOREO Y ALERTA DEL DELITO EN LA COMUNA 17 DE CALI</t>
  </si>
  <si>
    <t>BP-26003959</t>
  </si>
  <si>
    <t>Mejoramiento De la red peatonal de la Comuna 17 de Santiago de
  Cali</t>
  </si>
  <si>
    <t>BP-26003976</t>
  </si>
  <si>
    <t>Mantenimiento de vías en la comuna 17 de Santiago de  Cali</t>
  </si>
  <si>
    <t>BP-26003199</t>
  </si>
  <si>
    <t>RECUPERACIÓN AMBIENTAL Y PAISAJÍSTICA DEL ESPACIO PÚBLICO EN PARQUES Y ZONAS VERDES DE LA COMUNA 17 DE SANTIAGO DE  CALI</t>
  </si>
  <si>
    <t>VILLACARMELO</t>
  </si>
  <si>
    <t>BP-26004353</t>
  </si>
  <si>
    <t>Mejoramiento de la infraestructura de la IEO Villacarmelo Sede Nuestra Señora del Carmen Santiago de Cal</t>
  </si>
  <si>
    <t>BP-26004106</t>
  </si>
  <si>
    <t>Desarrollo de iniciativas turísticas en el Corregimiento de Villacarmelo de Santiago de  Cali</t>
  </si>
  <si>
    <t>BP-26004000</t>
  </si>
  <si>
    <t>CONSTRUCCIÓN DE HUELLAS Y OBRAS DE DRENAJE EN EL CORREGIMIENTO VILLACARMELO SANTIAGO DE CALI</t>
  </si>
  <si>
    <t>COMUNA 18</t>
  </si>
  <si>
    <t>BP-26004407</t>
  </si>
  <si>
    <t>Mejoramiento de la infraestructura de la IEO Juan Pablo II Sede Portete de Tarqui en la Comuna 18 de Santiago de Cali</t>
  </si>
  <si>
    <t>BP-26003789</t>
  </si>
  <si>
    <t>Dotación de equipamiento escolar en las sedes de las Instituciones Educativa Oficiales de la Comuna 18 de Santiago de Cali</t>
  </si>
  <si>
    <t>BP-26004034</t>
  </si>
  <si>
    <t>Recreación con Juegos Deportivos y Recreativos del Sector Educativo en la Comuna  18 de Santiago de  Cali</t>
  </si>
  <si>
    <t>52020020009 - Juegos deportivos y recreativos del sector educativo en comunas y corregimientos, realizados</t>
  </si>
  <si>
    <t>BP-26004035</t>
  </si>
  <si>
    <t>Desarrollo de Programas de Iniciación y Formación Deportiva en la Comuna 18 de Santiago de  Cali</t>
  </si>
  <si>
    <t>BP-26003274</t>
  </si>
  <si>
    <t>FORMACION EN  PRACTICAS ARTÍSTICAS  A  HABITANTES DE LA COMUNA 18 DE SANTIAGO DE CALI</t>
  </si>
  <si>
    <t>BP-26003273</t>
  </si>
  <si>
    <t>RECUPERACIÓN  DE ESPACIOS ARTISTICOS Y CULTURALES EN LA COMUNA 18 DE SANTIAGO DE CALI</t>
  </si>
  <si>
    <t>BP-26004482</t>
  </si>
  <si>
    <t>Fortalecimiento técnico y productivo a los emprendimientos de la Comuna 18 de Santiago de Cali</t>
  </si>
  <si>
    <t>BP-26004490</t>
  </si>
  <si>
    <t>Desarrollo de experiencias de fortalecimiento empresarial para mercados competitivos desarrollados en  la comuna 18 en Santiago de Cali</t>
  </si>
  <si>
    <t>BP-26004492</t>
  </si>
  <si>
    <t>Generación de rutas de acercamiento entre la oferta y la demanda laboral a habitantes de la comuna 18 para la empleabilidad en Santiago de Cali</t>
  </si>
  <si>
    <t>51040010004 - Personas vinculadas a rutas para la inserción laboral</t>
  </si>
  <si>
    <t>BP-26003467</t>
  </si>
  <si>
    <t>Implementación de sistema de monitoreo y alerta del delito en la Comuna 18 de Santiago de   Cali</t>
  </si>
  <si>
    <t>BP-26004063</t>
  </si>
  <si>
    <t>Adecuación de la infraestructura física de la estación de Policía Meléndez en la comuna 18 de Santiago de  Cali</t>
  </si>
  <si>
    <t>52010030005 - Infraestructura de agencias de seguridad y justicia adecuadas</t>
  </si>
  <si>
    <t>BP-26004088</t>
  </si>
  <si>
    <t>Mejoramiento de la señalización vial, en  la comuna 18 de Santiago de   Cali</t>
  </si>
  <si>
    <t>53040050002 - Puntos de la red vial del Distrito de Cali señalizados</t>
  </si>
  <si>
    <t>BP-26003960</t>
  </si>
  <si>
    <t>Mejoramiento  DE LA RED PEATONAL DE LA COMUNA 18 DE SANTIAGO DE CALI</t>
  </si>
  <si>
    <t>BP-26003977</t>
  </si>
  <si>
    <t>Mantenimiento de vías en la comuna 18 de Santiago de Cali</t>
  </si>
  <si>
    <t>COMUNA 22</t>
  </si>
  <si>
    <t>BP-26004043</t>
  </si>
  <si>
    <t>Desarrollo de Programas de Iniciación y Formación Deportiva en la Comuna 22 de Santiago de  Cali</t>
  </si>
  <si>
    <t>1.2.1.0.00 -Ingresos Corrientes de Libre Destinación</t>
  </si>
  <si>
    <t>Niños, Niñas,Adolescentes y Jóvenes</t>
  </si>
  <si>
    <t>BP-26003736</t>
  </si>
  <si>
    <t>FORTALECIMIENTO DEL SISTEMA DE MONITOREO Y ALERTA DEL DELITO EN LA COMUNA 22 DE SANTIAGO DE   CALI</t>
  </si>
  <si>
    <t>BP-26004430</t>
  </si>
  <si>
    <t>Mejoramiento Ambiental y Paisajístico de Parques y Zonas Verdes del Espacio Público de la Comuna 22 de Santiago de Cali</t>
  </si>
  <si>
    <t xml:space="preserve">Saneamiento Ambiental </t>
  </si>
  <si>
    <t>BP-26003335</t>
  </si>
  <si>
    <t>DESARROLLO DEL OBSERVATORIO AMBIENTAL DE LA COMUNA 22 DE SANTIAGO DE  CALI</t>
  </si>
  <si>
    <t>54020020015 - Observatorio Ambiental, como un instrumento de reporte, seguimiento y generación de conocimiento para la gestión ambiental, actualizado y operando</t>
  </si>
  <si>
    <t>Secretaria de Educación</t>
  </si>
  <si>
    <t>COMUNA 21</t>
  </si>
  <si>
    <t>BP-26004435</t>
  </si>
  <si>
    <t>Dotación de equipos tecnológicos e implementos educativos para las Instituciones Educativas Oficiales de la Comuna 21 de Santiago de Cali</t>
  </si>
  <si>
    <t>BP-26004418</t>
  </si>
  <si>
    <t>Adecuación de espacios deportivos de la comuna 21 del distrito de Santiago de Cali</t>
  </si>
  <si>
    <t>BP-26004045</t>
  </si>
  <si>
    <t>Recreación a través de Juegos Deportivos y Recreativos en la Comuna 21 de Santiago de  Cali</t>
  </si>
  <si>
    <t>BP-26004047</t>
  </si>
  <si>
    <t>Desarrollo de Programas de Iniciación y Formación Deportiva en la Comuna 21 de Santiago de  Cali</t>
  </si>
  <si>
    <t>Secretaria de Cultura</t>
  </si>
  <si>
    <t>BP-26003245</t>
  </si>
  <si>
    <t>Formación en practicas artísticas y culturales a habitantes de la comuna 21 de  Cali</t>
  </si>
  <si>
    <t>BP-26003913</t>
  </si>
  <si>
    <t>Recuperación de espacios  artísticos y culturales en la Comuna 21 de Santiago de  Cali</t>
  </si>
  <si>
    <t>BP-26003515</t>
  </si>
  <si>
    <t>Capacitación a lideres en salud mental comunitaria Comuna 21 Santiago de   Cali</t>
  </si>
  <si>
    <t>52010020009 - Personas intervenidas con estrategia en salud para la promoción de la convivencia, el fortalecimiento del tejido social y el abordaje de las violencias con perspectiva de género, aumentadas</t>
  </si>
  <si>
    <t>BP-26003326</t>
  </si>
  <si>
    <t>Implementación De Encuentros Comunitarios en la Promoción de Entornos para la Vida y Estilos de Vida Saludables en la Comuna 21 de Santiago de Cali</t>
  </si>
  <si>
    <t>52030030001 - Territorios que concentran el mayor riesgo epidemiológico, sanitario, social y ambiental intervenidos integralmente</t>
  </si>
  <si>
    <t>Secretaria de Desarrollo Económico</t>
  </si>
  <si>
    <t>BP-26004469</t>
  </si>
  <si>
    <t>Fortalecimiento técnico y productivo a los emprendimientos de la Comuna 21 de Santiago de Cali</t>
  </si>
  <si>
    <t>BP-26003478</t>
  </si>
  <si>
    <t>Implementación de sistema de monitoreo y alerta del delito en la Comuna 21 de Cali</t>
  </si>
  <si>
    <t>BP-26004014</t>
  </si>
  <si>
    <t>Prevención a la vinculación de jóvenes en situaciones delictivas en la comuna 21 de Santiago de Cali</t>
  </si>
  <si>
    <t>52020030004 - Jóvenes vinculados a situaciones delictivas, intervenidos</t>
  </si>
  <si>
    <t>BP-26004070</t>
  </si>
  <si>
    <t>Mejoramiento de la red peatonal de la Comuna 21 de Santiago de  Cali</t>
  </si>
  <si>
    <t>Secretaria de Infraestructura</t>
  </si>
  <si>
    <t>BP-26003979</t>
  </si>
  <si>
    <t>Mantenimiento de vías en la comuna 21 de Santiago de  Cali</t>
  </si>
  <si>
    <t>BP-26003231</t>
  </si>
  <si>
    <t>RECUPERACIÓN AMBIENTAL Y PAISAJISTICA DEL ESPACIO PÚBLICO EN PARQUES Y ZONAS VERDES DE LA COMUNA 21 DE SANTIAGO DE CALI</t>
  </si>
  <si>
    <t>LOS ANDES</t>
  </si>
  <si>
    <t>BP-26004463</t>
  </si>
  <si>
    <t>Fortalecimiento técnico y productivo a los emprendimientos del corregimiento de las Andes de Santiago de Cali</t>
  </si>
  <si>
    <t>51040020001-Personas fortalecidas en el ecosistema de emprendimiento empresarial y social con enfoque diferencial y de género</t>
  </si>
  <si>
    <t>BP-26004470</t>
  </si>
  <si>
    <t>Fortalecimiento técnico y productivo a los emprendimientos culturales y creativos del corregimiento de las Andes de Santiago de Cali</t>
  </si>
  <si>
    <t>51020010008 - Emprendimientos y empresas de la industria cultural y creativa de Cali beneficiados con asistencia técnica</t>
  </si>
  <si>
    <t>TERRITORIO</t>
  </si>
  <si>
    <t>COMUNA 20</t>
  </si>
  <si>
    <t>BP-26004432</t>
  </si>
  <si>
    <t>Mejoramiento a la planta física de la IEO Multipropósito - Sede Jorge Eliecer González Rubio de la Comuna 20 de Santiago de Cali</t>
  </si>
  <si>
    <t>BP-26004451</t>
  </si>
  <si>
    <t>Dotación de equipos tecnológicos e implementos educativos a las sedes de las Instituciones Educativas Oficiales de la Comuna 20 de Santiago de Cali</t>
  </si>
  <si>
    <t>BP-26003653</t>
  </si>
  <si>
    <t>Formación  de Jóvenes para el desarrollo turístico de la comuna 20 de  Cali</t>
  </si>
  <si>
    <t>52020030005 - Jóvenes formados para el desarrollo del turismo, con enfoque de cuidado por la casa común y otros seres sintientes</t>
  </si>
  <si>
    <t>BP-26004039</t>
  </si>
  <si>
    <t>Desarrollo de Programas de Iniciación y Formación Deportiva en la Comuna 20 de Santiago de  Cali</t>
  </si>
  <si>
    <t>BP-26003923</t>
  </si>
  <si>
    <t>RECUPERACIÓN DE LOS ESPACIOS ARTÍSTICOS Y CULTURALES EN LA COMUNA 20 DE SANTIAGO DE CALI</t>
  </si>
  <si>
    <t>BP-26003849</t>
  </si>
  <si>
    <t>DESARROLLO DE UNA ESTRATEGIA DE PREVENCIÓN Y ATENCIÓN INTEGRAL DE LA VIOLENCIA INTRAFAMILIAR Y SEXUAL EN LA COMUNA 20 DE CALI</t>
  </si>
  <si>
    <t xml:space="preserve">52010020002 - Personas participando en la estrategia de prevención de la violencia familiar y sexual  </t>
  </si>
  <si>
    <t>BP-26003984</t>
  </si>
  <si>
    <t>Construcción obras de estabilización y contención en la Comuna 20 de Santiago de   Cali</t>
  </si>
  <si>
    <t>COMUNA 19</t>
  </si>
  <si>
    <t>BP-26004400</t>
  </si>
  <si>
    <t>Mejoramiento a la infraestructura física de la en las Sedes Educativas Oficiales de la Comuna 19 de Santiago de Cali</t>
  </si>
  <si>
    <t>BP-26004417</t>
  </si>
  <si>
    <t>Adecuación de espacios deportivos de la comuna 19 del distrito de Santiago de Cali</t>
  </si>
  <si>
    <t>BP-26004036</t>
  </si>
  <si>
    <t>Recreación a través de Eventos Deportivos y Recreativos en la Comuna 19 de Santiago de  Cali</t>
  </si>
  <si>
    <t>BP-26002974</t>
  </si>
  <si>
    <t>Mejoramiento de procesos culturales y artististicos de la comuna 19 de cali</t>
  </si>
  <si>
    <t>BP-26003259</t>
  </si>
  <si>
    <t>Recuperación de espacios artísticos y culturales en la comuna 19 de Santiago de  Cali</t>
  </si>
  <si>
    <t>BP-26004403</t>
  </si>
  <si>
    <t>Formación y sensibilización en el uso y apropiación de tecnologías de la información y las comunicaciones (TIC) para habitantes de la Comuna
19 de Santiago de  Cali</t>
  </si>
  <si>
    <t>BP-26004429</t>
  </si>
  <si>
    <t>Mejoramiento Ambiental y Paisajístico de Parques y Zonas Verdes del Espacio Público de la Comuna 19 de Santiago de Cali</t>
  </si>
  <si>
    <t>BP-26004107</t>
  </si>
  <si>
    <t>Dotación de equipamiento escolar en las sedes de las Instituciones Educativas Oficiales de la Comuna 19 de Santiago de Cali</t>
  </si>
  <si>
    <t>PANCE</t>
  </si>
  <si>
    <t>BP-26004489</t>
  </si>
  <si>
    <t>Fortalecimiento técnico y productivo a los emprendimientos del Corregimiento de Pance en Santiago Cali</t>
  </si>
  <si>
    <t>BP-26003998</t>
  </si>
  <si>
    <t>Construcción DE HUELLAS Y OBRAS DE DRENAJE EN EL CORREGIMIENTO PANCE SANTIAGO DE  Cali</t>
  </si>
  <si>
    <t>COMUNA 15</t>
  </si>
  <si>
    <t>BP-26004386</t>
  </si>
  <si>
    <t>Mejoramiento de la infraestructura en las Instituciones Educativas Oficiales de la Comuna 15 de Santiago de Cali</t>
  </si>
  <si>
    <t>52030080008- Intervenciones (Mantenimiento, adecuación de infraestructura) realizadas a sedes educativas</t>
  </si>
  <si>
    <t>BP-26004421</t>
  </si>
  <si>
    <t>Dotación de equipos tecnológicos, implementos educativos y mobiliario escolar para las Instituciones Educativas Oficiales de la Comuna 15 de Santiago de Cali</t>
  </si>
  <si>
    <t>52040010005- Instituciones educativas oficiales dotadas</t>
  </si>
  <si>
    <t>BP-26004416</t>
  </si>
  <si>
    <t>Adecuación de espacios deportivos de la comuna 15 del distrito de Santiago de Cali</t>
  </si>
  <si>
    <t>BP-26004363</t>
  </si>
  <si>
    <t>Recreación a través de Programas de Iniciación y Formación Deportiva en la Comuna 15 de Santiago de Cali</t>
  </si>
  <si>
    <t>52020020008- Niñas, niños, adolescentes, jóvenes y adultos (incluidos con discapacidad) beneficiados anualmente con programas de iniciación y formación deportiva en disciplinas tradicionales y de nuevas tendencias en comunas y corregimientos</t>
  </si>
  <si>
    <t>BP-26003917</t>
  </si>
  <si>
    <t>FORMACIÓN EN PRACTICAS CULTURALES Y ARTÍSTICAS A LOS HABITANTES DE LA COMUNA 15 DE SANTIAGO DE  CALI</t>
  </si>
  <si>
    <t>BP-26003787</t>
  </si>
  <si>
    <t>APOYO A ORGANIZACIONES ARTÍSTICAS Y CULTURALES DE LA COMUNA 15 DE SANTIAGO DE   CALI</t>
  </si>
  <si>
    <t>BP-26004402</t>
  </si>
  <si>
    <t>Formación y sensibilización en el uso y apropiación de tecnologías de la información y las comunicaciones (TIC) para habitantes de la Comuna 15 de Santiago de Cali</t>
  </si>
  <si>
    <t>51010010019- Personas con formación, sensibilización y/o utilización de servicios en el uso y apropiación de tecnologías de la información y la comunicación TIC</t>
  </si>
  <si>
    <t>BP-26004457</t>
  </si>
  <si>
    <t>Fortalecimiento de las capacidades laborales a población vulnerables de la Comuna 15 de Santiago de Cali</t>
  </si>
  <si>
    <t>51040010001- Personas formadas en competencias laborales para la inserción en los sectores de mayor demanda del mercado laboral, con enfoque diferencial, de género y generacional</t>
  </si>
  <si>
    <t>BP-26004467</t>
  </si>
  <si>
    <t>Fortalecimiento técnico y productivo a los emprendimientos de la Comuna 15 de Santiago de Cali</t>
  </si>
  <si>
    <t>51040020001- Personas fortalecidas en el ecosistema de emprendimiento empresarial y social con enfoque diferencial y de género</t>
  </si>
  <si>
    <t>BP-26003856</t>
  </si>
  <si>
    <t>IMPLEMENTACIÓN DE SISTEMA DE MONITOREO Y ALERTA DEL DELITO EN LA COMUNA 15 DE SANTIAGO DE CALI</t>
  </si>
  <si>
    <t>BP-26003170</t>
  </si>
  <si>
    <t>Mejoramiento de la señalización vial, en  la comuna 15 de Santiago de Cali  Cali</t>
  </si>
  <si>
    <t>BP-26003975</t>
  </si>
  <si>
    <t>Mantenimiento DE LA MALLA VIAL DE LA COMUNA 15 DE Santiago de Cali</t>
  </si>
  <si>
    <t>BP-26003197</t>
  </si>
  <si>
    <t>RECUPERACIÓN AMBIENTAL Y PAISAJISTICA DEL ESPACIO PÚBLICO EN PARQUES Y ZONAS VERDES DE LA COMUNA 15 DE SANTIAGO DE CALI</t>
  </si>
  <si>
    <t>COMUNA 16</t>
  </si>
  <si>
    <t>BP-26004424</t>
  </si>
  <si>
    <t>Mejoramiento a la planta física de la IEO Carlos Holmes Trujillo - Sede Principal de la Comuna 16 de Santiago de Cali</t>
  </si>
  <si>
    <t>52030080008-Intervenciones (Mantenimiento, adecuación de infraestructura) realizadas a sedes educativas</t>
  </si>
  <si>
    <t>BP-26004038</t>
  </si>
  <si>
    <t>Dotación de equipamiento escolar en las sedes de las Instituciones Educativas Oficiales de la Comuna 16 de Santiago de Cali</t>
  </si>
  <si>
    <t>BP-26004028</t>
  </si>
  <si>
    <t>Recreación a través de Eventos Deportivos y Recreativos en la Comuna 16 de Santiago de  Cali</t>
  </si>
  <si>
    <t>BP-26004024</t>
  </si>
  <si>
    <t>Desarrollo de Programas de Iniciación y Formación Deportiva en la Comuna 16 de Santiago de  Cali</t>
  </si>
  <si>
    <t>BP-26003799</t>
  </si>
  <si>
    <t>Formación en  practicas artísticas  a  habitantes de la comuna 16 de santiago de  Cali</t>
  </si>
  <si>
    <t>BP-26004405</t>
  </si>
  <si>
    <t>Ampliación de la cantidad de zonas públicas con acceso gratuito a internet en la comuna 16 de Santiago de  Cali</t>
  </si>
  <si>
    <t>51010010009- Zonas públicas con acceso gratuito a internet para el servicio al ciudadano</t>
  </si>
  <si>
    <t>BP-26004472</t>
  </si>
  <si>
    <t>Fortalecimiento técnico y productivo a los emprendimientos culturales de la Comuna 16 de Santiago de Cali</t>
  </si>
  <si>
    <t>51020010008- Emprendimientos y empresas de la industria cultural y creativa de Cali beneficiados con asistencia técnica</t>
  </si>
  <si>
    <t>BP-26004481</t>
  </si>
  <si>
    <t>Fortalecimiento técnico y productivo a los emprendimientos de la Comuna 16 de Santiago de Cali</t>
  </si>
  <si>
    <t>BP-26003321</t>
  </si>
  <si>
    <t>Instalación de sistemas de monitoreo y alerta del delito comuna  16    Cali</t>
  </si>
  <si>
    <t>BP-26003320</t>
  </si>
  <si>
    <t>Prevención  de la vinculación de Jóvenes a situaciones delictivas en la comuna 16 Santiago de Cali</t>
  </si>
  <si>
    <t>BP-26004348</t>
  </si>
  <si>
    <t>Mantenimiento de puentes peatonales en la comuna 16 de santiago de   Cali</t>
  </si>
  <si>
    <t>53040010003-Mantenimiento de puentes peatonales de la zona urbana y rural</t>
  </si>
  <si>
    <t>BP-26003958</t>
  </si>
  <si>
    <t>Mejoramiento De la red peatonal de la Comuna 16 de Santiago de   Cali</t>
  </si>
  <si>
    <t>BP-26004387</t>
  </si>
  <si>
    <t>Mejoramiento Ambiental y Paisajístico de Parques y Zonas Verdes del Espacio Público de la Comuna 16 de Santiago de Cali</t>
  </si>
  <si>
    <t>EL SALADITO</t>
  </si>
  <si>
    <t>BP-26004438</t>
  </si>
  <si>
    <t>Fortalecimiento de una ruta turística  en el Corregimiento El Saladito   de Santiago de  Cali</t>
  </si>
  <si>
    <t>BP-26004441</t>
  </si>
  <si>
    <t>Mantenimiento de espacios deportivos del corregimiento del Saladito Distrito de Santiago de Cali</t>
  </si>
  <si>
    <t>BP-26003912</t>
  </si>
  <si>
    <t>Fortalecimiento a organizaciones artísticas y culturales del corregimiento el Saladito de Santiago de  Cali</t>
  </si>
  <si>
    <t>BP-26003989</t>
  </si>
  <si>
    <t>Construcción de vías y obras de drenaje en el corregimiento El Saladito de Santiago de  Cali</t>
  </si>
  <si>
    <t>BP-26003203</t>
  </si>
  <si>
    <t>IMPLEMENTACIÓN DE PRÁCTICAS CON ENFOQUE AGROECOLÓGICO DIRIGIDAS A PEQUEÑOS Y MEDIANOS PRODUCTORES DEL SALADITO EN SANTIAGO DE CALI</t>
  </si>
  <si>
    <t>Etiquetas de fila</t>
  </si>
  <si>
    <t>Total general</t>
  </si>
  <si>
    <t>Suma de VALOR PRESUPUESTO ASIGNADO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</si>
</sst>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-&quot;$&quot;\ * #,##0.0000_-;\-&quot;$&quot;\ * #,##0.0000_-;_-&quot;$&quot;\ * &quot;-&quot;??_-;_-@_-"/>
    <numFmt numFmtId="166" formatCode="_-&quot;$&quot;\ * #,##0_-;\-&quot;$&quot;\ * #,##0_-;_-&quot;$&quot;\ * &quot;-&quot;?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/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64" fontId="0" fillId="0" borderId="0" xfId="1" applyFont="1"/>
    <xf numFmtId="166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 Giraldo" refreshedDate="44837.64138854167" createdVersion="8" refreshedVersion="8" minRefreshableVersion="3" recordCount="255">
  <cacheSource type="worksheet">
    <worksheetSource ref="A1:N256" sheet="CONSOLIDADO PARTICITIVATIVO"/>
  </cacheSource>
  <cacheFields count="14">
    <cacheField name="CÓDIGO ORGANISMO" numFmtId="0">
      <sharedItems containsSemiMixedTypes="0" containsString="0" containsNumber="1" containsInteger="1" minValue="4133" maxValue="4182" count="15">
        <n v="4133"/>
        <n v="4134"/>
        <n v="4143"/>
        <n v="4145"/>
        <n v="4146"/>
        <n v="4148"/>
        <n v="4151"/>
        <n v="4152"/>
        <n v="4161"/>
        <n v="4162"/>
        <n v="4164"/>
        <n v="4171"/>
        <n v="4172"/>
        <n v="4173"/>
        <n v="4182"/>
      </sharedItems>
    </cacheField>
    <cacheField name="NOMBRE ORGANISMO" numFmtId="0">
      <sharedItems count="20">
        <s v="Departamento Administrativo de Gestión del Medio Ambiente"/>
        <s v="Departamento Administrativo de Gestión del Medio Ambiente "/>
        <s v="Departamento Administrativo de Tecnologías de la Información y las Comunicaciones"/>
        <s v="Secretaría de Educación"/>
        <s v="Secretaría de Salud Pública"/>
        <s v="Secretaría de Bienestar Social"/>
        <s v="Secretaría de Cultura"/>
        <s v="Secretaría de Infraestructura"/>
        <s v="Secretaría de Movilidad"/>
        <s v="Secretaría de Seguridad y Justicia"/>
        <s v="Secretaría del Deporte y la Recreación"/>
        <s v="Secretaría de Paz y Cultura Ciudadana"/>
        <s v="Secretaría de Desarrollo Económico"/>
        <s v="Secretaría de Turismo"/>
        <s v="Secretaría de Desarrollo Territorial y Participación Ciudadana"/>
        <s v="Unidad Administrativa Especial de Servicios Públicos"/>
        <s v="Secretaria de Desarrollo Económico" u="1"/>
        <s v="Secretaria de Infraestructura" u="1"/>
        <s v="Secretaria de Educación" u="1"/>
        <s v="Secretaria de Cultura" u="1"/>
      </sharedItems>
    </cacheField>
    <cacheField name="ORIGEN" numFmtId="0">
      <sharedItems/>
    </cacheField>
    <cacheField name="CODIGO DE COMUNA / CORREGIMIENTO" numFmtId="0">
      <sharedItems containsSemiMixedTypes="0" containsString="0" containsNumber="1" containsInteger="1" minValue="1" maxValue="65"/>
    </cacheField>
    <cacheField name="NOMBRE COMUNA" numFmtId="0">
      <sharedItems count="37">
        <s v="LA BUITRERA"/>
        <s v="COMUNA 7"/>
        <s v="COMUNA 8"/>
        <s v="NAVARRO"/>
        <s v="COMUNA 9"/>
        <s v="COMUNA 10"/>
        <s v="LA PAZ"/>
        <s v="COMUNA 3"/>
        <s v="COMUNA 11"/>
        <s v="COMUNA 12"/>
        <s v="COMUNA 13"/>
        <s v="Comuna 5"/>
        <s v="EL HORMIGUERO"/>
        <s v="COMUNA 17"/>
        <s v="COMUNA 22"/>
        <s v="COMUNA 21"/>
        <s v="COMUNA 19"/>
        <s v="COMUNA 15"/>
        <s v="COMUNA 16"/>
        <s v="EL SALADITO"/>
        <s v="COMUNA 1"/>
        <s v="PICHINDE"/>
        <s v="COMUNA 4"/>
        <s v="COMUNA 2"/>
        <s v="MONTEBELLO"/>
        <s v="Comuna 6"/>
        <s v="VILLACARMELO"/>
        <s v="COMUNA 18"/>
        <s v="COMUNA 20"/>
        <s v="GOLONDRINAS"/>
        <s v="LA ELVIRA"/>
        <s v="FELIDIA"/>
        <s v="COMUNA 14"/>
        <s v="LA CASTILLA"/>
        <s v="LA LEONERA"/>
        <s v="PANCE"/>
        <s v="LOS ANDES"/>
      </sharedItems>
    </cacheField>
    <cacheField name="BP" numFmtId="0">
      <sharedItems count="251">
        <s v="BP-26003505"/>
        <s v="BP-26003192"/>
        <s v="BP-26003193"/>
        <s v="BP-26004118"/>
        <s v="BP-26004425"/>
        <s v="BP-26003194"/>
        <s v="BP-26004090"/>
        <s v="BP-26004384"/>
        <s v="BP-26003195"/>
        <s v="BP-26003673"/>
        <s v="BP-26003196"/>
        <s v="BP-26004385"/>
        <s v="BP-26003232"/>
        <s v="BP-26003199"/>
        <s v="BP-26004430"/>
        <s v="BP-26003335"/>
        <s v="BP-26003231"/>
        <s v="BP-26004429"/>
        <s v="BP-26003197"/>
        <s v="BP-26004387"/>
        <s v="BP-26003203"/>
        <s v="BP-26004401"/>
        <s v="BP-26004403"/>
        <s v="BP-26004402"/>
        <s v="BP-26004405"/>
        <s v="BP-26004356"/>
        <s v="BP-26004022"/>
        <s v="BP-26004359"/>
        <s v="BP-26004375"/>
        <s v="BP-26004059"/>
        <s v="BP-26004383"/>
        <s v="BP-26003876"/>
        <s v="BP-26004382"/>
        <s v="BP-26004355"/>
        <s v="BP-26004404"/>
        <s v="BP-26004031"/>
        <s v="BP-26004374"/>
        <s v="BP-26004379"/>
        <s v="BP-26004377"/>
        <s v="BP-26004023"/>
        <s v="BP-26004372"/>
        <s v="BP-26004370"/>
        <s v="BP-26004373"/>
        <s v="BP-26004354"/>
        <s v="BP-26004353"/>
        <s v="BP-26004407"/>
        <s v="BP-26003789"/>
        <s v="BP-26004435"/>
        <s v="BP-26004432"/>
        <s v="BP-26004451"/>
        <s v="BP-26004400"/>
        <s v="BP-26004107"/>
        <s v="BP-26004386"/>
        <s v="BP-26004421"/>
        <s v="BP-26004424"/>
        <s v="BP-26004038"/>
        <s v="BP-26003546"/>
        <s v="BP-26003526"/>
        <s v="BP-26003434"/>
        <s v="BP-26003433"/>
        <s v="BP-26003415"/>
        <s v="BP-26003432"/>
        <s v="BP-26003539"/>
        <s v="BP-26003515"/>
        <s v="BP-26003326"/>
        <s v="BP-26004433"/>
        <s v="BP-26003494"/>
        <s v="BP-26003495"/>
        <s v="BP-26003218"/>
        <s v="BP- 26003925"/>
        <s v="BP-26003945"/>
        <s v="BP-26002975"/>
        <s v="BP-26003212"/>
        <s v="BP-26003916"/>
        <s v="BP-26003207"/>
        <s v="BP-26003209"/>
        <s v="BP-26003210"/>
        <s v="BP-26003220"/>
        <s v="BP-26003205"/>
        <s v="BP-26003208"/>
        <s v="BP-26003206"/>
        <s v="BP-26003222"/>
        <s v="BP-26003223"/>
        <s v="BP-26003225"/>
        <s v="BP-26003910"/>
        <s v="BP-26003766"/>
        <s v="BP-26003214"/>
        <s v="BP-26003241"/>
        <s v="BP-26004439"/>
        <s v="BP-26003268"/>
        <s v="BP-26003270"/>
        <s v="BP-26004493"/>
        <s v="BP-26003924"/>
        <s v="BP-26003242"/>
        <s v="BP-26003909"/>
        <s v="BP-26003911"/>
        <s v="BP-26003915"/>
        <s v="BP-26003219"/>
        <s v="BP-26003772"/>
        <s v="BP-26003908"/>
        <s v="BP-26003274"/>
        <s v="BP-26003273"/>
        <s v="BP-26003245"/>
        <s v="BP-26003913"/>
        <s v="BP-26003923"/>
        <s v="BP-26002974"/>
        <s v="BP-26003259"/>
        <s v="BP-26003917"/>
        <s v="BP-26003787"/>
        <s v="BP-26003799"/>
        <s v="BP-26003912"/>
        <s v="BP-26003982"/>
        <s v="BP-26003992"/>
        <s v="BP-26003993"/>
        <s v="BP-26003963"/>
        <s v="BP-26003970"/>
        <s v="BP-26003971"/>
        <s v="BP-26003964"/>
        <s v="BP-26004002"/>
        <s v="BP-26003994"/>
        <s v="BP-26004351"/>
        <s v="BP-26003990"/>
        <s v="BP-26004001"/>
        <s v="BP-26003983"/>
        <s v="BP-26003967"/>
        <s v="BP-26003995"/>
        <s v="BP-26003972"/>
        <s v="BP-26003956"/>
        <s v="BP-26004072"/>
        <s v="BP-26003991"/>
        <s v="BP-26003950"/>
        <s v="BP-26003973"/>
        <s v="BP-26004344"/>
        <s v="BP-26003951"/>
        <s v="BP-26003996"/>
        <s v="BP-26003969"/>
        <s v="BP-26003959"/>
        <s v="BP-26003976"/>
        <s v="BP-26004000"/>
        <s v="BP-26003960"/>
        <s v="BP-26003977"/>
        <s v="BP-26004070"/>
        <s v="BP-26003979"/>
        <s v="BP-26003984"/>
        <s v="BP-26003998"/>
        <s v="BP-26003975"/>
        <s v="BP-26004348"/>
        <s v="BP-26003958"/>
        <s v="BP-26003989"/>
        <s v="BP-26003497"/>
        <s v="BP-26004088"/>
        <s v="BP-26003170"/>
        <s v="BP-26003847"/>
        <s v="BP-26003472"/>
        <s v="BP-26004012"/>
        <s v="BP-26003481"/>
        <s v="BP-26003859"/>
        <s v="BP-26003482"/>
        <s v="BP-26004013"/>
        <s v="BP-26004420"/>
        <s v="BP-26004406"/>
        <s v="BP-26003477"/>
        <s v="BP-26003467"/>
        <s v="BP-26004063"/>
        <s v="BP-26003736"/>
        <s v="BP-26003478"/>
        <s v="BP-26004014"/>
        <s v="BP-26003849"/>
        <s v="BP-26003856"/>
        <s v="BP-26003321"/>
        <s v="BP-26003320"/>
        <s v="BP-26004056"/>
        <s v="BP-26004369"/>
        <s v="BP-26004410"/>
        <s v="BP-26004297"/>
        <s v="BP-26004411"/>
        <s v="BP-26004362"/>
        <s v="BP-26003943"/>
        <s v="BP-26004005"/>
        <s v="BP-26004296"/>
        <s v="BP-26004011"/>
        <s v="BP-26004364"/>
        <s v="BP-26004299"/>
        <s v="BP-26004413"/>
        <s v="BP-26004027"/>
        <s v="BP-26004419"/>
        <s v="BP-26004057"/>
        <s v="BP-26003931"/>
        <s v="BP-26004415"/>
        <s v="BP-26003928"/>
        <s v="BP-26004368"/>
        <s v="BP-26004366"/>
        <s v="BP-26004295"/>
        <s v="BP-26004367"/>
        <s v="BP-26004030"/>
        <s v="BP-26004034"/>
        <s v="BP-26004035"/>
        <s v="BP-26004043"/>
        <s v="BP-26004418"/>
        <s v="BP-26004045"/>
        <s v="BP-26004047"/>
        <s v="BP-26004039"/>
        <s v="BP-26004417"/>
        <s v="BP-26004036"/>
        <s v="BP-26004416"/>
        <s v="BP-26004363"/>
        <s v="BP-26004028"/>
        <s v="BP-26004024"/>
        <s v="BP-26004441"/>
        <s v="BP-26003153"/>
        <s v="BP-26004485"/>
        <s v="BP-26004453"/>
        <s v="BP-26004465"/>
        <s v="BP-26004471"/>
        <s v="BP-26004488"/>
        <s v="BP-26004454"/>
        <s v="BP-26004477"/>
        <s v="BP-26004478"/>
        <s v="BP-26004473"/>
        <s v="BP-26004487"/>
        <s v="BP-26004458"/>
        <s v="BP-26004474"/>
        <s v="BP-26004483"/>
        <s v="BP-26004479"/>
        <s v="BP-26004484"/>
        <s v="BP-26004455"/>
        <s v="BP-26004466"/>
        <s v="BP-26004494"/>
        <s v="BP-26004475"/>
        <s v="BP-26004486"/>
        <s v="BP-26004468"/>
        <s v="BP-26004482"/>
        <s v="BP-26004490"/>
        <s v="BP-26004492"/>
        <s v="BP-26004469"/>
        <s v="BP-26004463"/>
        <s v="BP-26004470"/>
        <s v="BP-26004489"/>
        <s v="BP-26004457"/>
        <s v="BP-26004467"/>
        <s v="BP-26004472"/>
        <s v="BP-26004481"/>
        <s v="BP-26004109"/>
        <s v="BP-26003264"/>
        <s v="BP-26004437"/>
        <s v="BP-26004106"/>
        <s v="BP-26003653"/>
        <s v="BP-26004438"/>
        <s v="BP-26004452"/>
        <s v="BP-26004422"/>
        <s v="BP-26004423"/>
      </sharedItems>
    </cacheField>
    <cacheField name="NOMBRE PROYECTO PPM" numFmtId="0">
      <sharedItems/>
    </cacheField>
    <cacheField name="AREA FUNCIONAL" numFmtId="0">
      <sharedItems containsSemiMixedTypes="0" containsString="0" containsNumber="1" containsInteger="1" minValue="51010010009" maxValue="54030020005"/>
    </cacheField>
    <cacheField name="META DEL PLAN DE DESARROLLO" numFmtId="0">
      <sharedItems/>
    </cacheField>
    <cacheField name="FONDO" numFmtId="0">
      <sharedItems containsBlank="1"/>
    </cacheField>
    <cacheField name="CLASIFICACION EL FONDO" numFmtId="0">
      <sharedItems containsBlank="1"/>
    </cacheField>
    <cacheField name="VALOR PRESUPUESTO ASIGNADO 2023" numFmtId="164">
      <sharedItems containsSemiMixedTypes="0" containsString="0" containsNumber="1" containsInteger="1" minValue="16572628" maxValue="2255284747"/>
    </cacheField>
    <cacheField name="GASTO SOCIAL" numFmtId="0">
      <sharedItems containsBlank="1"/>
    </cacheField>
    <cacheField name="GRUPO VULNERAB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x v="0"/>
    <x v="0"/>
    <s v="Territorio"/>
    <n v="54"/>
    <x v="0"/>
    <x v="0"/>
    <s v="IMPLEMENTACIÓN DE UNA RED DE VIVEROS CON ESPECIES NATIVAS Y/O REPRESENTATIVAS ECOSISTEMICAMENTE, DESTINADAS A LA CONSERVACIÓN DE LA CUENCA MEDIA DEL RÍO MELENDEZ EN EL CORREGIMIENTO LA BUITRERA DE SANTIAGO DE CALI"/>
    <n v="53010010002"/>
    <s v="53010010002 - Área para la gestión sostenible de las cuencas hidrográficas, a través de pago por servicios ambientales, restauración y protección de nacimientos, en conservación, con enfoque diferencial y de género"/>
    <s v="1.2.1.0.00 - Ingresos corrientes de Libre Destinación"/>
    <s v="Recursos Propios"/>
    <n v="80000000"/>
    <s v="Saneamiento ambiental"/>
    <m/>
  </r>
  <r>
    <x v="0"/>
    <x v="1"/>
    <s v="Territorio"/>
    <n v="7"/>
    <x v="1"/>
    <x v="1"/>
    <s v="RECUPERACIÓN AMBIENTAL Y PAISAJÍSTICA DEL ESPACIO PÚBLICO EN PARQUES Y ZONAS VERDES DE LA COMUNA 7 DE SANTIAGO DE  CALI"/>
    <n v="52030070002"/>
    <s v="52030070002 - Espacios públicos efectivos adecuados arquitectónica y paisajísticamente con empoderamiento ciudadano "/>
    <s v="1.2.1.0.00 - Ingresos corrientes de Libre Destinación"/>
    <s v="Recursos Propios"/>
    <n v="240000000"/>
    <s v="Saneamiento ambiental"/>
    <m/>
  </r>
  <r>
    <x v="0"/>
    <x v="1"/>
    <s v="Territorio"/>
    <n v="8"/>
    <x v="2"/>
    <x v="2"/>
    <s v="RECUPERACIÓN AMBIENTAL Y PAISAJÍSTICA DEL ESPACIO PÚBLICO EN PARQUES Y ZONAS VERDES DE LA COMUNA 8 DE SANTIAGO DE  CALI"/>
    <n v="52030070002"/>
    <s v="52030070002 - Espacios públicos efectivos adecuados arquitectónica y paisajísticamente con empoderamiento ciudadano "/>
    <s v="1.2.1.0.00 - Ingresos corrientes de Libre Destinación"/>
    <s v="Recursos Propios"/>
    <n v="147412192"/>
    <s v="Saneamiento ambiental"/>
    <m/>
  </r>
  <r>
    <x v="0"/>
    <x v="1"/>
    <s v="Territorio"/>
    <n v="51"/>
    <x v="3"/>
    <x v="3"/>
    <s v="Implementación de acciones para el mantenimiento del Humedal Pacheco en el Corregimiento de Navarro de Santiago de Cali"/>
    <n v="53010010002"/>
    <s v="53010010002 - Área para la gestión sostenible de las cuencas hidrográficas, a través de pago por servicios ambientales, restauración y protección de nacimientos, en conservación, con enfoque diferencial y de género "/>
    <s v="1.2.1.0.00 - Ingresos corrientes de Libre Destinación"/>
    <s v="Recursos Propios"/>
    <n v="61085175"/>
    <s v="Saneamiento ambiental"/>
    <m/>
  </r>
  <r>
    <x v="0"/>
    <x v="1"/>
    <s v="Territorio"/>
    <n v="9"/>
    <x v="4"/>
    <x v="4"/>
    <s v="Mejoramiento Ambiental y Paisajístico de Parques y Zonas Verdes del espacio público de la Comuna 9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698227880"/>
    <s v="Saneamiento ambiental"/>
    <m/>
  </r>
  <r>
    <x v="0"/>
    <x v="1"/>
    <s v="Territorio"/>
    <n v="10"/>
    <x v="5"/>
    <x v="5"/>
    <s v="RECUPERACIÓN AMBIENTAL Y PAISAJÍSTICA DEL ESPACIO PÚBLICO EN PARQUES Y ZONAS VERDES DE LA COMUNA 10 DE SANTIAGO DE  CALI"/>
    <n v="52030070002"/>
    <s v="52030070002 - Espacios públicos efectivos adecuados arquitectónica y paisajísticamente con empoderamiento ciudadano"/>
    <s v="1.2.1.0.00 - Ingresos corrientes de Libre Destinación"/>
    <s v="Recursos Propios"/>
    <n v="268409338"/>
    <s v="Saneamiento ambiental"/>
    <m/>
  </r>
  <r>
    <x v="0"/>
    <x v="1"/>
    <s v="Territorio"/>
    <n v="63"/>
    <x v="6"/>
    <x v="6"/>
    <s v="CONSERVACIÓN DE ÁREA FORESTAL EN LAS CUENCAS PROTECTORAS DEL CORREGIMIENTO LA PAZ DE SANTIAGO DE CALI"/>
    <n v="53010010002"/>
    <s v="53010010002 - Área para la gestión sostenible de las cuencas hidrográficas, a través de pago por servicios ambientales, restauración y protección de nacimientos, en conservación, con enfoque diferencial y de género"/>
    <s v="1.2.1.0.00 - Ingresos corrientes de Libre Destinación"/>
    <s v="Recursos Propios"/>
    <n v="44316436"/>
    <s v="Saneamiento ambiental"/>
    <m/>
  </r>
  <r>
    <x v="0"/>
    <x v="1"/>
    <s v="Territorio"/>
    <n v="3"/>
    <x v="7"/>
    <x v="7"/>
    <s v="Mejoramiento Ambiental y Paisajístico de Parques y Zonas Verdes del espacio público de la Comuna 3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342017288"/>
    <s v="Saneamiento ambiental"/>
    <m/>
  </r>
  <r>
    <x v="0"/>
    <x v="1"/>
    <s v="Territorio"/>
    <n v="11"/>
    <x v="8"/>
    <x v="8"/>
    <s v="RECUPERACIÓN AMBIENTAL Y PAISAJÍSTICA DEL ESPACIO PÚBLICO EN PARQUES Y ZONAS VERDES DE LA COMUNA 11 DE SANTIAGO DE  CALI"/>
    <n v="52030070002"/>
    <s v="52030070002 - Espacios públicos efectivos adecuados arquitectónica y paisajísticamente con empoderamiento ciudadano"/>
    <s v="1.2.1.0.00 - Ingresos corrientes de Libre Destinación"/>
    <s v="Recursos Propios"/>
    <n v="337923373"/>
    <m/>
    <m/>
  </r>
  <r>
    <x v="0"/>
    <x v="1"/>
    <s v="Territorio"/>
    <n v="12"/>
    <x v="9"/>
    <x v="9"/>
    <s v="RECUPERACIÓN AMBIENTAL Y PAISAJÍSTICA DEL ESPACIO PÚBLICO EN PARQUES Y ZONAS VERDES DE LA COMUNA 12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198378855"/>
    <m/>
    <m/>
  </r>
  <r>
    <x v="0"/>
    <x v="0"/>
    <s v="Territorio"/>
    <n v="13"/>
    <x v="10"/>
    <x v="10"/>
    <s v="RECUPERACIÓN AMBIENTAL Y PAISAJÍSTICA DEL ESPACIO PÚBLICO EN PARQUES Y ZONAS VERDES DE LA COMUNA 13 DE SANTIAGO DE  CALI"/>
    <n v="52030070002"/>
    <s v="52030070002 - Espacios públicos efectivos adecuados arquitectónica y paisajísticamente con empoderamiento ciudadano"/>
    <s v="1.2.1.0.00 - Ingresos corrientes de Libre Destinación"/>
    <s v="Recursos Propios"/>
    <n v="761625884"/>
    <m/>
    <m/>
  </r>
  <r>
    <x v="0"/>
    <x v="1"/>
    <s v="Territorio"/>
    <n v="5"/>
    <x v="11"/>
    <x v="11"/>
    <s v="Mejoramiento Ambiental y Paisajístico de Parques y Zonas Verdes del espacio público de la Comuna 5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362136333"/>
    <s v="Saneamiento ambiental"/>
    <m/>
  </r>
  <r>
    <x v="0"/>
    <x v="1"/>
    <s v="Territorio"/>
    <n v="52"/>
    <x v="12"/>
    <x v="12"/>
    <s v="IMPLEMENTACIÓN DE PRÁCTICAS CON ENFOQUE AGROECOLÓGICO DIRIGIDAS A PEQUEÑOS Y MEDIANOS PRODUCTORES DE EL HORMIGUERO EN SANTIAGO DE CALI"/>
    <n v="53010010002"/>
    <s v="53010010002 - Área para la gestión sostenible de las cuencas hidrográficas, a través de pago por servicios ambientales, restauración y protección de nacimientos, en conservación, con enfoque diferencial y de género"/>
    <s v="1.2.1.0.00 - Ingresos corrientes de Libre Destinación"/>
    <s v="Recursos Propios"/>
    <n v="91271670"/>
    <m/>
    <m/>
  </r>
  <r>
    <x v="0"/>
    <x v="1"/>
    <s v="Territorio"/>
    <n v="17"/>
    <x v="13"/>
    <x v="13"/>
    <s v="RECUPERACIÓN AMBIENTAL Y PAISAJÍSTICA DEL ESPACIO PÚBLICO EN PARQUES Y ZONAS VERDES DE LA COMUNA 17 DE SANTIAGO DE  CALI"/>
    <n v="52030070002"/>
    <s v="52030070002 - Espacios públicos efectivos adecuados arquitectónica y paisajísticamente con empoderamiento ciudadano"/>
    <s v="1.2.1.0.00 - Ingresos corrientes de Libre Destinación"/>
    <s v="Recursos Propios"/>
    <n v="1062215611"/>
    <m/>
    <m/>
  </r>
  <r>
    <x v="0"/>
    <x v="0"/>
    <s v="Territorio"/>
    <n v="22"/>
    <x v="14"/>
    <x v="14"/>
    <s v="Mejoramiento Ambiental y Paisajístico de Parques y Zonas Verdes del Espacio Público de la Comuna 22 de Santiago de Cali"/>
    <n v="52030070002"/>
    <s v="52030070002 - Espacios públicos efectivos adecuados arquitectónica y paisajísticamente con empoderamiento ciudadano"/>
    <s v="1.2.1.0.00 -Ingresos Corrientes de Libre Destinación"/>
    <s v="Recursos Propios"/>
    <n v="1038193813"/>
    <s v="Saneamiento Ambiental "/>
    <m/>
  </r>
  <r>
    <x v="0"/>
    <x v="0"/>
    <s v="Territorio"/>
    <n v="22"/>
    <x v="14"/>
    <x v="15"/>
    <s v="DESARROLLO DEL OBSERVATORIO AMBIENTAL DE LA COMUNA 22 DE SANTIAGO DE  CALI"/>
    <n v="54020020015"/>
    <s v="54020020015 - Observatorio Ambiental, como un instrumento de reporte, seguimiento y generación de conocimiento para la gestión ambiental, actualizado y operando"/>
    <s v="1.2.1.0.00 -Ingresos Corrientes de Libre Destinación"/>
    <s v="Recursos Propios"/>
    <n v="307332000"/>
    <s v="Saneamiento Ambiental "/>
    <m/>
  </r>
  <r>
    <x v="0"/>
    <x v="0"/>
    <s v="Territorio"/>
    <n v="21"/>
    <x v="15"/>
    <x v="16"/>
    <s v="RECUPERACIÓN AMBIENTAL Y PAISAJISTICA DEL ESPACIO PÚBLICO EN PARQUES Y ZONAS VERDES DE LA COMUNA 21 DE SANTIAGO DE CALI"/>
    <n v="52030070002"/>
    <s v="52030070002 - Espacios públicos efectivos adecuados arquitectónica y paisajísticamente con empoderamiento ciudadano"/>
    <s v="1.2.1.0.00 -Ingresos Corrientes de Libre Destinación"/>
    <s v="Recursos Propios"/>
    <n v="183761600"/>
    <s v="Saneamiento Ambiental "/>
    <m/>
  </r>
  <r>
    <x v="0"/>
    <x v="1"/>
    <s v="Territorio"/>
    <n v="19"/>
    <x v="16"/>
    <x v="17"/>
    <s v="Mejoramiento Ambiental y Paisajístico de Parques y Zonas Verdes del Espacio Público de la Comuna 19 de Santiago de Cali"/>
    <n v="52030070002"/>
    <s v="52030070002 - Espacios públicos efectivos adecuados arquitectónica y paisajísticamente con empoderamiento ciudadano"/>
    <s v="1.2.1.0.00 -Ingresos Corrientes de Libre Destinación"/>
    <s v="Recursos Propios"/>
    <n v="352405789"/>
    <s v="Saneamiento ambiental"/>
    <m/>
  </r>
  <r>
    <x v="0"/>
    <x v="1"/>
    <s v="Territorio"/>
    <n v="15"/>
    <x v="17"/>
    <x v="18"/>
    <s v="RECUPERACIÓN AMBIENTAL Y PAISAJISTICA DEL ESPACIO PÚBLICO EN PARQUES Y ZONAS VERDES DE LA COMUNA 15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119998968"/>
    <m/>
    <m/>
  </r>
  <r>
    <x v="0"/>
    <x v="1"/>
    <s v="Territorio"/>
    <n v="16"/>
    <x v="18"/>
    <x v="19"/>
    <s v="Mejoramiento Ambiental y Paisajístico de Parques y Zonas Verdes del Espacio Público de la Comuna 16 de Santiago de Cali"/>
    <n v="52030070002"/>
    <s v="52030070002 - Espacios públicos efectivos adecuados arquitectónica y paisajísticamente con empoderamiento ciudadano"/>
    <s v="1.2.1.0.00 - Ingresos corrientes de Libre Destinación"/>
    <s v="Recursos Propios"/>
    <n v="216596662"/>
    <s v="Saneamiento ambiental"/>
    <m/>
  </r>
  <r>
    <x v="0"/>
    <x v="0"/>
    <s v="Territorio"/>
    <n v="60"/>
    <x v="19"/>
    <x v="20"/>
    <s v="IMPLEMENTACIÓN DE PRÁCTICAS CON ENFOQUE AGROECOLÓGICO DIRIGIDAS A PEQUEÑOS Y MEDIANOS PRODUCTORES DEL SALADITO EN SANTIAGO DE CALI"/>
    <n v="53010010002"/>
    <s v="53010010002 - Área para la gestión sostenible de las cuencas hidrográficas, a través de pago por servicios ambientales, restauración y protección de nacimientos, en conservación, con enfoque diferencial y de género"/>
    <s v="1.2.1.0.00 - Ingresos corrientes de Libre Destinación"/>
    <s v="Recursos Propios"/>
    <n v="30000000"/>
    <s v="Saneamiento ambiental"/>
    <m/>
  </r>
  <r>
    <x v="1"/>
    <x v="2"/>
    <s v="Territorio"/>
    <n v="1"/>
    <x v="20"/>
    <x v="21"/>
    <s v="Formación y sensibilización en el uso y apropiación de tecnologías de la información y las comunicaciones (TIC) para habitantes de la Comuna 1 de Santiago de  Cali"/>
    <n v="51010010019"/>
    <s v="51010010019 - Personas con formación, sensibilización y/o utilización de servicios en el uso y apropiación de tecnologías de la información y la comunicación TIC"/>
    <s v="1.2.1.0.00 - Ingresos corrientes de Libre Destinación"/>
    <s v="Recursos Propios"/>
    <n v="143184500"/>
    <m/>
    <m/>
  </r>
  <r>
    <x v="1"/>
    <x v="2"/>
    <s v="Territorio"/>
    <n v="19"/>
    <x v="16"/>
    <x v="22"/>
    <s v="Formación y sensibilización en el uso y apropiación de tecnologías de la información y las comunicaciones (TIC) para habitantes de la Comuna_x000a_19 de Santiago de  Cali"/>
    <n v="51010010019"/>
    <s v="51010010019 - Personas con formación, sensibilización y/o utilización de servicios en el uso y apropiación de tecnologías de la información y la comunicación TIC"/>
    <s v="1.2.1.0.00 -Ingresos Corrientes de Libre Destinación"/>
    <s v="Recursos Propios"/>
    <n v="163404500"/>
    <m/>
    <m/>
  </r>
  <r>
    <x v="1"/>
    <x v="2"/>
    <s v="Territorio"/>
    <n v="15"/>
    <x v="17"/>
    <x v="23"/>
    <s v="Formación y sensibilización en el uso y apropiación de tecnologías de la información y las comunicaciones (TIC) para habitantes de la Comuna 15 de Santiago de Cali"/>
    <n v="51010010019"/>
    <s v="51010010019- Personas con formación, sensibilización y/o utilización de servicios en el uso y apropiación de tecnologías de la información y la comunicación TIC"/>
    <s v="1.2.1.0.00 - Ingresos corrientes de Libre Destinación"/>
    <s v="Recursos Propios"/>
    <n v="18000000"/>
    <m/>
    <m/>
  </r>
  <r>
    <x v="1"/>
    <x v="2"/>
    <s v="Territorio"/>
    <n v="16"/>
    <x v="18"/>
    <x v="24"/>
    <s v="Ampliación de la cantidad de zonas públicas con acceso gratuito a internet en la comuna 16 de Santiago de  Cali"/>
    <n v="51010010009"/>
    <s v="51010010009- Zonas públicas con acceso gratuito a internet para el servicio al ciudadano"/>
    <s v="1.2.1.0.00 - Ingresos corrientes de Libre Destinación"/>
    <s v="Recursos Propios"/>
    <n v="93938788"/>
    <m/>
    <m/>
  </r>
  <r>
    <x v="2"/>
    <x v="3"/>
    <s v="Territorio"/>
    <n v="57"/>
    <x v="21"/>
    <x v="25"/>
    <s v="Mejoramiento de la infraestructura de la IEO Pichindé Sede Educativa José Holguín Garcés en el Corregimiento Pichindé de Santiago de Cali"/>
    <n v="52030080008"/>
    <s v="52030080008 - Intervenciones (Mantenimiento, adecuación de infraestructura) realizadas a sedes educativas "/>
    <s v="1.2.1.0.00 - Ingresos corrientes de Libre Destinación"/>
    <s v="Recursos Propios"/>
    <n v="106440000"/>
    <s v="Educacion"/>
    <s v="Niños, Niñas, Adolecentes y Jóvenes"/>
  </r>
  <r>
    <x v="2"/>
    <x v="3"/>
    <s v="Territorio"/>
    <n v="54"/>
    <x v="0"/>
    <x v="26"/>
    <s v="Dotación de equipos, implementos y mobiliario escolar en las sedes educativas de la IEO La Buitrera en Santiago de Cali"/>
    <n v="52040010005"/>
    <s v="52040010005 - Instituciones educativas oficiales dotadas"/>
    <s v="1.2.1.0.00 - Ingresos corrientes de Libre Destinación"/>
    <s v="Recursos Propios"/>
    <n v="142478660"/>
    <s v="Educacion"/>
    <s v="Niños, Niñas, Adolecentes y Jóvenes"/>
  </r>
  <r>
    <x v="2"/>
    <x v="3"/>
    <s v="Territorio"/>
    <n v="54"/>
    <x v="0"/>
    <x v="27"/>
    <s v="Mejoramiento de la planta física en las Sedes Educativas de la IEO La Buitrera de Santiago de Cali"/>
    <n v="52030080008"/>
    <s v="52030080008 - Intervenciones (Mantenimiento, adecuación de infraestructura) realizadas a sedes educativas "/>
    <s v="1.2.1.0.00 - Ingresos corrientes de Libre Destinación"/>
    <s v="Recursos Propios"/>
    <n v="675000000"/>
    <s v="Educacion"/>
    <s v="Niños, Niñas, Adolecentes y Jóvenes"/>
  </r>
  <r>
    <x v="2"/>
    <x v="3"/>
    <s v="Territorio"/>
    <n v="7"/>
    <x v="1"/>
    <x v="28"/>
    <s v="Mejoramiento a la infraestructura física de la IEO Alfonso López - Sede Los Farallones Comuna 7 de Santiago de Cali"/>
    <n v="52030080008"/>
    <s v="52030080008 - Intervenciones (Mantenimiento, adecuación de infraestructura) realizadas a sedes educativas "/>
    <s v="1.2.1.0.00 - Ingresos corrientes de Libre Destinación"/>
    <s v="Recursos Propios"/>
    <n v="400000000"/>
    <s v="Educacion"/>
    <s v="Niños, Niñas, Adolecentes y Jóvenes"/>
  </r>
  <r>
    <x v="2"/>
    <x v="3"/>
    <s v="Territorio"/>
    <n v="51"/>
    <x v="3"/>
    <x v="29"/>
    <s v="Dotación de equipos tecnológicos, material didáctico y mobiliario escolar a las sedes de las Instituciones Educativas Oficiales del Corregimiento Navarro de Santiago de Cali"/>
    <n v="52040010005"/>
    <s v="52040010005 - Instituciones educativas oficiales dotadas "/>
    <s v="1.2.1.0.00 - Ingresos corrientes de Libre Destinación"/>
    <s v="Recursos Propios"/>
    <n v="51596952"/>
    <s v="Educacion"/>
    <s v="Niños, Niñas, Adolecentes y Jóvenes"/>
  </r>
  <r>
    <x v="2"/>
    <x v="3"/>
    <s v="Territorio"/>
    <n v="10"/>
    <x v="5"/>
    <x v="30"/>
    <s v="Mejoramiento de la infraestructura en las Sedes Educativas Oficiales de la Comuna 10 de Santiago de Cali"/>
    <n v="52030080008"/>
    <s v="52030080008 - Intervenciones (Mantenimiento, adecuación de infraestructura) realizadas a sedes educativas"/>
    <s v="1.2.1.0.00 - Ingresos corrientes de Libre Destinación"/>
    <s v="Recursos Propios"/>
    <n v="353290281"/>
    <s v="Educacion"/>
    <m/>
  </r>
  <r>
    <x v="2"/>
    <x v="3"/>
    <s v="Territorio"/>
    <n v="10"/>
    <x v="5"/>
    <x v="31"/>
    <s v="Dotación de equipos tecnológicos e implementos educativos en las instituciones educativas oficiales de la comuna 10 de santiago de Cali"/>
    <n v="52040010005"/>
    <s v="52040010005 - Instituciones educativas oficiales dotadas"/>
    <s v="1.2.1.0.00 - Ingresos corrientes de Libre Destinación"/>
    <s v="Recursos Propios"/>
    <n v="140000000"/>
    <s v="Educacion"/>
    <m/>
  </r>
  <r>
    <x v="2"/>
    <x v="3"/>
    <s v="Territorio"/>
    <n v="3"/>
    <x v="7"/>
    <x v="32"/>
    <s v="Mejoramiento de la planta física en la Sede Educativa República de México y Sede Educativa Martín Restrepo Mejía de la Comuna 3 de Santiago de Cali"/>
    <n v="52030080008"/>
    <s v="52030080008 - Intervenciones (Mantenimiento, adecuación de infraestructura) realizadas a sedes educativas "/>
    <s v="1.2.1.0.00 - Ingresos corrientes de Libre Destinación"/>
    <s v="Recursos Propios"/>
    <n v="200000000"/>
    <s v="Educacion"/>
    <s v="Niños, Niñas, Adolecentes y Jóvenes"/>
  </r>
  <r>
    <x v="2"/>
    <x v="3"/>
    <s v="Territorio"/>
    <n v="3"/>
    <x v="7"/>
    <x v="33"/>
    <s v="Dotación de equipos tecnológicos e implementos educativos para las Instituciones Educativas Oficiales de la Comuna 3 de Santiago de Cali"/>
    <n v="52040010005"/>
    <s v="52040010005 - Instituciones educativas oficiales dotadas "/>
    <s v="1.2.1.0.00 - Ingresos corrientes de Libre Destinación"/>
    <s v="Recursos Propios"/>
    <n v="200000000"/>
    <s v="Educacion"/>
    <s v="Niños, Niñas, Adolecentes y Jóvenes"/>
  </r>
  <r>
    <x v="2"/>
    <x v="3"/>
    <s v="Territorio"/>
    <n v="4"/>
    <x v="22"/>
    <x v="34"/>
    <s v="Mejoramiento de la infraestructura en las Sedes Educativas Oficiales de la Comuna 4 de Santiago de Cali"/>
    <n v="52030080008"/>
    <s v="52030080008 - Intervenciones (Mantenimiento, adecuación de infraestructura) realizadas a sedes educativas "/>
    <s v="1.2.1.0.00 - Ingresos corrientes de Libre Destinación"/>
    <s v="Recursos Propios"/>
    <n v="277317475"/>
    <s v="Educacion"/>
    <s v="Niños, Niñas, Adolecentes y Jóvenes"/>
  </r>
  <r>
    <x v="2"/>
    <x v="3"/>
    <s v="Territorio"/>
    <n v="4"/>
    <x v="22"/>
    <x v="35"/>
    <s v="Dotación de equipamiento escolar en las sedes de las Instituciones Educativas Oficiales de la Comuna 4 de Santiago de Cali"/>
    <n v="52040010005"/>
    <s v="52040010005 - Instituciones educativas oficiales dotadas"/>
    <s v="1.2.1.0.00 - Ingresos corrientes de Libre Destinación"/>
    <s v="Recursos Propios"/>
    <n v="200000000"/>
    <s v="Educacion"/>
    <s v="Niños, Niñas, Adolecentes y Jóvenes"/>
  </r>
  <r>
    <x v="2"/>
    <x v="3"/>
    <s v="Territorio"/>
    <n v="1"/>
    <x v="20"/>
    <x v="36"/>
    <s v="Mejoramiento a la infraestructura de la IEO José Holguín Garcés sede Marice Sinisterra de la Comuna 1 de Santiago de Cali"/>
    <n v="52030080008"/>
    <s v="52030080008 - Intervenciones (Mantenimiento, adecuación de infraestructura) realizadas a sedes educativas"/>
    <s v="1.2.1.0.00 - Ingresos corrientes de Libre Destinación"/>
    <s v="Recursos Propios"/>
    <n v="135000000"/>
    <s v="Educacion"/>
    <s v="Niños, Niñas, Adolecentes y Jóvenes"/>
  </r>
  <r>
    <x v="2"/>
    <x v="3"/>
    <s v="Territorio"/>
    <n v="2"/>
    <x v="23"/>
    <x v="37"/>
    <s v="Mejoramiento de la infraestructura de la IEO Santa Cecilia - Sede República de Francia de la Comuna 2 de Santiago de Cali"/>
    <n v="52030080008"/>
    <s v="Intervenciones (Mantenimiento, adecuación de infraestructura) realizadas a sedes educativas"/>
    <s v="1.2.1.0.00 - Ingresos corrientes de Libre Destinación"/>
    <m/>
    <n v="2255284747"/>
    <s v="Educacion"/>
    <s v="Niños, Niñas, Adolecentes y Jóvenes"/>
  </r>
  <r>
    <x v="2"/>
    <x v="3"/>
    <s v="Territorio"/>
    <n v="12"/>
    <x v="9"/>
    <x v="38"/>
    <s v="Mejoramiento de la infraestructura en las Sedes Educativas Oficiales de la Comuna 12 de Santiago de Cali"/>
    <n v="52030080008"/>
    <s v="52030080008 - Intervenciones (Mantenimiento, adecuación de infraestructura) realizadas a sedes educativas "/>
    <s v="1.2.1.0.00 - Ingresos corrientes de Libre Destinación"/>
    <s v="Recursos Propios"/>
    <n v="168000000"/>
    <s v="Educacion"/>
    <s v="Niños, Niñas, Adolecentes y Jóvenes"/>
  </r>
  <r>
    <x v="2"/>
    <x v="3"/>
    <s v="Territorio"/>
    <n v="12"/>
    <x v="9"/>
    <x v="39"/>
    <s v="Dotación de equipamiento escolar en las sedes de las Instituciones Educativas Oficiales de la Comuna 12 de Santiago de Cali"/>
    <n v="52040010005"/>
    <s v="52040010005 - Instituciones educativas oficiales dotadas"/>
    <s v="1.2.1.0.00 - Ingresos corrientes de Libre Destinación"/>
    <s v="Recursos Propios"/>
    <n v="54447943"/>
    <s v="Educacion"/>
    <s v="Niños, Niñas, Adolecentes y Jóvenes"/>
  </r>
  <r>
    <x v="2"/>
    <x v="3"/>
    <s v="Territorio"/>
    <n v="64"/>
    <x v="24"/>
    <x v="40"/>
    <s v="Mejoramiento de la infraestructura física en la IEO Montebello Sede Principal del Corregimiento Montebello de Santiago de Cali"/>
    <n v="52030080008"/>
    <s v="52030080008 - Intervenciones (Mantenimiento, adecuación de infraestructura) realizadas a sedes educativas "/>
    <s v="1.2.1.0.00 - Ingresos corrientes de Libre Destinación"/>
    <s v="Recursos Propios"/>
    <n v="200000000"/>
    <s v="Educacion"/>
    <s v="Niños, Niñas, Adolecentes y Jóvenes"/>
  </r>
  <r>
    <x v="2"/>
    <x v="3"/>
    <s v="Territorio"/>
    <n v="6"/>
    <x v="25"/>
    <x v="41"/>
    <s v="Mejoramiento de la infraestructura de la IEO Pedro Antonio Molina Sede Principal en la Comuna 6 de Santiago de Cali"/>
    <n v="52030080008"/>
    <s v="52030080008-Intervenciones (Mantenimiento, adecuación de infraestructura) realizadas a sedes educativas)"/>
    <s v="1.2.1.0.00 - Ingresos corrientes de Libre Destinación"/>
    <s v="Recursos Propios"/>
    <n v="600000000"/>
    <s v="Educación"/>
    <s v="Niños, Niñas, Adolecentes y Jóvenes"/>
  </r>
  <r>
    <x v="2"/>
    <x v="3"/>
    <s v="Territorio"/>
    <n v="5"/>
    <x v="11"/>
    <x v="42"/>
    <s v="Dotación de equipos tecnológicos e implementos educativos para las Instituciones Educativas Oficiales de la Comuna 5 de Santiago de Cali"/>
    <n v="52040010005"/>
    <s v="52040010005 - Instituciones educativas oficiales dotadas"/>
    <s v="1.2.1.0.00 - Ingresos corrientes de Libre Destinación"/>
    <s v="Recursos Propios"/>
    <n v="100000000"/>
    <s v="Educación"/>
    <s v="Niños, Niñas, Adolecentes y Jóvenes"/>
  </r>
  <r>
    <x v="2"/>
    <x v="3"/>
    <s v="Territorio"/>
    <n v="52"/>
    <x v="12"/>
    <x v="43"/>
    <s v="Mejoramiento de la infraestructura de la IEO Hormiguero Sede Educativa Pantano de Vargas en el Corregimiento El Hormiguero de Santiago de Cali"/>
    <n v="52030080008"/>
    <s v="52030080008 - Intervenciones (Mantenimiento, adecuación de infraestructura) realizadas a sedes educativas"/>
    <s v="1.2.1.0.00 - Ingresos corrientes de Libre Destinación"/>
    <s v="Recursos Propios"/>
    <n v="81428470"/>
    <s v="Educación"/>
    <s v="Niños, Niñas, Adolecentes y Jóvenes"/>
  </r>
  <r>
    <x v="2"/>
    <x v="3"/>
    <s v="Territorio"/>
    <n v="55"/>
    <x v="26"/>
    <x v="44"/>
    <s v="Mejoramiento de la infraestructura de la IEO Villacarmelo Sede Nuestra Señora del Carmen Santiago de Cal"/>
    <n v="52030080008"/>
    <s v="52030080008 - Intervenciones (Mantenimiento, adecuación de infraestructura) realizadas a sedes educativas"/>
    <s v="1.2.1.0.00 - Ingresos corrientes de Libre Destinación"/>
    <s v="Recursos Propios"/>
    <n v="103971000"/>
    <s v="Educacion"/>
    <m/>
  </r>
  <r>
    <x v="2"/>
    <x v="3"/>
    <s v="Territorio"/>
    <n v="18"/>
    <x v="27"/>
    <x v="45"/>
    <s v="Mejoramiento de la infraestructura de la IEO Juan Pablo II Sede Portete de Tarqui en la Comuna 18 de Santiago de Cali"/>
    <n v="52030080008"/>
    <s v="52030080008 - Intervenciones (Mantenimiento, adecuación de infraestructura) realizadas a sedes educativas"/>
    <s v="1.2.1.0.00 - Ingresos corrientes de Libre Destinación"/>
    <s v="Recursos Propios"/>
    <n v="160000000"/>
    <s v="Educacion"/>
    <s v="Niños, Niñas, Adolecentes y Jóvenes"/>
  </r>
  <r>
    <x v="2"/>
    <x v="3"/>
    <s v="Territorio"/>
    <n v="18"/>
    <x v="27"/>
    <x v="46"/>
    <s v="Dotación de equipamiento escolar en las sedes de las Instituciones Educativa Oficiales de la Comuna 18 de Santiago de Cali"/>
    <n v="52040010005"/>
    <s v="52040010005 - Instituciones educativas oficiales dotadas"/>
    <s v="1.2.1.0.00 - Ingresos corrientes de Libre Destinación"/>
    <s v="Recursos Propios"/>
    <n v="200000000"/>
    <s v="Educacion"/>
    <s v="Niños, Niñas, Adolecentes y Jóvenes"/>
  </r>
  <r>
    <x v="2"/>
    <x v="3"/>
    <s v="Territorio"/>
    <n v="21"/>
    <x v="15"/>
    <x v="47"/>
    <s v="Dotación de equipos tecnológicos e implementos educativos para las Instituciones Educativas Oficiales de la Comuna 21 de Santiago de Cali"/>
    <n v="52040010005"/>
    <s v="52040010005 - Instituciones educativas oficiales dotadas"/>
    <s v="1.2.1.0.00 -Ingresos Corrientes de Libre Destinación"/>
    <s v="Recursos Propios"/>
    <n v="50000000"/>
    <s v="Educación"/>
    <s v="Niños, Niñas, Adolecentes y Jóvenes"/>
  </r>
  <r>
    <x v="2"/>
    <x v="3"/>
    <s v="Territorio"/>
    <n v="20"/>
    <x v="28"/>
    <x v="48"/>
    <s v="Mejoramiento a la planta física de la IEO Multipropósito - Sede Jorge Eliecer González Rubio de la Comuna 20 de Santiago de Cali"/>
    <n v="52030080008"/>
    <s v="52030080008 - Intervenciones (Mantenimiento, adecuación de infraestructura) realizadas a sedes educativas"/>
    <s v="1.2.1.0.00 -Ingresos Corrientes de Libre Destinación"/>
    <s v="Recursos Propios"/>
    <n v="101376336"/>
    <s v="Educacion"/>
    <s v="Niños, Niñas, Adolecentes y Jóvenes"/>
  </r>
  <r>
    <x v="2"/>
    <x v="3"/>
    <s v="Territorio"/>
    <n v="20"/>
    <x v="28"/>
    <x v="49"/>
    <s v="Dotación de equipos tecnológicos e implementos educativos a las sedes de las Instituciones Educativas Oficiales de la Comuna 20 de Santiago de Cali"/>
    <n v="52040010005"/>
    <s v="52040010005 - Instituciones educativas oficiales dotadas"/>
    <s v="1.2.1.0.00 -Ingresos Corrientes de Libre Destinación"/>
    <s v="Recursos Propios"/>
    <n v="809871171"/>
    <s v="Educacion"/>
    <s v="Niños, Niñas, Adolecentes y Jóvenes"/>
  </r>
  <r>
    <x v="2"/>
    <x v="3"/>
    <s v="Territorio"/>
    <n v="19"/>
    <x v="16"/>
    <x v="50"/>
    <s v="Mejoramiento a la infraestructura física de la en las Sedes Educativas Oficiales de la Comuna 19 de Santiago de Cali"/>
    <n v="52030080008"/>
    <s v="52030080008 - Intervenciones (Mantenimiento, adecuación de infraestructura) realizadas a sedes educativas"/>
    <s v="1.2.1.0.00 -Ingresos Corrientes de Libre Destinación"/>
    <s v="Recursos Propios"/>
    <n v="504962568"/>
    <s v="Educacion"/>
    <s v="Niños, Niñas, Adolecentes y Jóvenes"/>
  </r>
  <r>
    <x v="2"/>
    <x v="3"/>
    <s v="Territorio"/>
    <n v="19"/>
    <x v="16"/>
    <x v="51"/>
    <s v="Dotación de equipamiento escolar en las sedes de las Instituciones Educativas Oficiales de la Comuna 19 de Santiago de Cali"/>
    <n v="52040010005"/>
    <s v="52040010005 - Instituciones educativas oficiales dotadas"/>
    <s v="1.2.1.0.00 -Ingresos Corrientes de Libre Destinación"/>
    <s v="Recursos Propios"/>
    <n v="207051725"/>
    <s v="Educacion"/>
    <s v="Niños, Niñas, Adolecentes y Jóvenes"/>
  </r>
  <r>
    <x v="2"/>
    <x v="3"/>
    <s v="Territorio"/>
    <n v="15"/>
    <x v="17"/>
    <x v="52"/>
    <s v="Mejoramiento de la infraestructura en las Instituciones Educativas Oficiales de la Comuna 15 de Santiago de Cali"/>
    <n v="52030080008"/>
    <s v="52030080008- Intervenciones (Mantenimiento, adecuación de infraestructura) realizadas a sedes educativas"/>
    <s v="1.2.1.0.00 - Ingresos corrientes de Libre Destinación"/>
    <s v="Recursos Propios"/>
    <n v="268000000"/>
    <s v="Educacion"/>
    <s v="Niños, Niñas, Adolecentes y Jóvenes"/>
  </r>
  <r>
    <x v="2"/>
    <x v="3"/>
    <s v="Territorio"/>
    <n v="15"/>
    <x v="17"/>
    <x v="53"/>
    <s v="Dotación de equipos tecnológicos, implementos educativos y mobiliario escolar para las Instituciones Educativas Oficiales de la Comuna 15 de Santiago de Cali"/>
    <n v="52040010005"/>
    <s v="52040010005- Instituciones educativas oficiales dotadas"/>
    <s v="1.2.1.0.00 - Ingresos corrientes de Libre Destinación"/>
    <s v="Recursos Propios"/>
    <n v="132000000"/>
    <s v="Educacion"/>
    <s v="Niños, Niñas, Adolecentes y Jóvenes"/>
  </r>
  <r>
    <x v="2"/>
    <x v="3"/>
    <s v="Territorio"/>
    <n v="16"/>
    <x v="18"/>
    <x v="54"/>
    <s v="Mejoramiento a la planta física de la IEO Carlos Holmes Trujillo - Sede Principal de la Comuna 16 de Santiago de Cali"/>
    <n v="52030080008"/>
    <s v="52030080008-Intervenciones (Mantenimiento, adecuación de infraestructura) realizadas a sedes educativas"/>
    <s v="1.2.1.0.00 - Ingresos corrientes de Libre Destinación"/>
    <s v="Recursos Propios"/>
    <n v="500000000"/>
    <s v="Educacion"/>
    <s v="Niños, Niñas, Adolecentes y Jóvenes"/>
  </r>
  <r>
    <x v="2"/>
    <x v="3"/>
    <s v="Territorio"/>
    <n v="16"/>
    <x v="18"/>
    <x v="55"/>
    <s v="Dotación de equipamiento escolar en las sedes de las Instituciones Educativas Oficiales de la Comuna 16 de Santiago de Cali"/>
    <n v="52040010005"/>
    <s v="52040010005 - Instituciones educativas oficiales dotadas"/>
    <s v="1.2.1.0.00 - Ingresos corrientes de Libre Destinación"/>
    <s v="Recursos Propios"/>
    <n v="175046593"/>
    <s v="Educacion"/>
    <s v="Niños, Niñas, Adolecentes y Jóvenes"/>
  </r>
  <r>
    <x v="3"/>
    <x v="4"/>
    <s v="Territorio"/>
    <n v="8"/>
    <x v="2"/>
    <x v="56"/>
    <s v="Implementación de acciones de envejecimiento activo y la cultura positiva de la vejez en la comuna 8 de Santiago de  Cali"/>
    <n v="52020040008"/>
    <s v="52020040008 - Personas con prácticas para el envejecimiento activo y la cultura positiva de la vejez aumentadas "/>
    <s v="1.2.1.0.00 - Ingresos corrientes de Libre Destinación"/>
    <s v="Recursos Propios"/>
    <n v="48948350"/>
    <s v="Salud"/>
    <s v="Adulto Mayor"/>
  </r>
  <r>
    <x v="3"/>
    <x v="4"/>
    <s v="Territorio"/>
    <n v="8"/>
    <x v="2"/>
    <x v="57"/>
    <s v="Desarrollo de habilidades en autonomía e independencia en personas con discapacidad a través de la Estrategia de Rehabilitación Basada en la Comunidad - RBC en la Comuna 8"/>
    <n v="52020050003"/>
    <s v="52020050003 - Personas con discapacidad y con enfermedades huérfanas intervenidas con la Estrategia de Rehabilitación Basada en la Comunidad -RBC- aumentadas "/>
    <s v="1.2.1.0.00 - Ingresos corrientes de Libre Destinación"/>
    <s v="Recursos Propios"/>
    <n v="58800000"/>
    <s v="Salud"/>
    <s v="Discapacidad"/>
  </r>
  <r>
    <x v="3"/>
    <x v="4"/>
    <s v="Territorio"/>
    <n v="1"/>
    <x v="20"/>
    <x v="58"/>
    <s v="Desarrollo de prácticas de envejecimiento activo y la cultura positiva de la vejez en la comuna 1 de Santiago de  Cali"/>
    <n v="52020040008"/>
    <s v="52020040008 - Personas con prácticas para el envejecimiento activo y la cultura positiva de la vejez aumentadas"/>
    <s v="1.2.1.0.00 - Ingresos corrientes de Libre Destinación"/>
    <s v="Recursos Propios"/>
    <n v="66461961"/>
    <s v="Salud"/>
    <s v="Adulto Mayor"/>
  </r>
  <r>
    <x v="3"/>
    <x v="4"/>
    <s v="Territorio"/>
    <n v="11"/>
    <x v="8"/>
    <x v="59"/>
    <s v="Fortalecimiento de la Estrategia Rehabilitación Basada en la Comunidad - RBC en la comuna 11 de santiago de  Cali"/>
    <n v="52020050003"/>
    <s v="52020050003 - Personas con discapacidad y con enfermedades huérfanas intervenidas con la Estrategia de Rehabilitación Basada en la Comunidad -RBC- aumentadas"/>
    <s v="1.2.1.0.00 - Ingresos corrientes de Libre Destinación"/>
    <s v="Recursos Propios"/>
    <n v="54380746"/>
    <s v="Salud"/>
    <m/>
  </r>
  <r>
    <x v="3"/>
    <x v="4"/>
    <s v="Territorio"/>
    <n v="13"/>
    <x v="10"/>
    <x v="60"/>
    <s v="Desarrollo de prácticas de envejecimiento activo y la cultura positiva de la vejez en la comuna 13 de Santiago de  Cali"/>
    <n v="52020040008"/>
    <s v="52020040008 - Personas con prácticas para el envejecimiento activo y la cultura positiva de la vejez aumentadas"/>
    <s v="1.2.1.0.00 - Ingresos corrientes de Libre Destinación"/>
    <s v="Recursos Propios"/>
    <n v="30072348"/>
    <s v="Salud"/>
    <s v="Adulto Mayor"/>
  </r>
  <r>
    <x v="3"/>
    <x v="4"/>
    <s v="Territorio"/>
    <n v="13"/>
    <x v="10"/>
    <x v="61"/>
    <s v="Implementación  de acciones en salud dirigidas a la  autonomía e independencia de las personas con discapacidad en la comuna 13 de Santiago de   Cali"/>
    <n v="52020050003"/>
    <s v="52020050003 - Personas con discapacidad y con enfermedades huérfanas intervenidas con la Estrategia de Rehabilitación Basada en la Comunidad -RBC- aumentadas"/>
    <s v="1.2.1.0.00 - Ingresos corrientes de Libre Destinación"/>
    <s v="Recursos Propios"/>
    <n v="101963898"/>
    <s v="Salud"/>
    <s v="Discapacidad"/>
  </r>
  <r>
    <x v="3"/>
    <x v="4"/>
    <s v="Territorio"/>
    <n v="17"/>
    <x v="13"/>
    <x v="62"/>
    <s v="Desarrollo de estrategias comunitarias de inclusión social y prevención del consumo de SPA y factores conexos en la comuna 17 en  Cali"/>
    <n v="52030010013"/>
    <s v="52030010013 - Personas en situación y en riesgo de consumo de sustancias psicoactivas, intervenidas"/>
    <s v="1.2.1.0.00 - Ingresos corrientes de Libre Destinación"/>
    <s v="Recursos Propios"/>
    <n v="69635540"/>
    <s v="Salud"/>
    <m/>
  </r>
  <r>
    <x v="3"/>
    <x v="4"/>
    <s v="Territorio"/>
    <n v="21"/>
    <x v="15"/>
    <x v="63"/>
    <s v="Capacitación a lideres en salud mental comunitaria Comuna 21 Santiago de   Cali"/>
    <n v="52010020009"/>
    <s v="52010020009 - Personas intervenidas con estrategia en salud para la promoción de la convivencia, el fortalecimiento del tejido social y el abordaje de las violencias con perspectiva de género, aumentadas"/>
    <s v="1.2.1.0.00 -Ingresos Corrientes de Libre Destinación"/>
    <s v="Recursos Propios"/>
    <n v="64372824"/>
    <s v="Salud"/>
    <m/>
  </r>
  <r>
    <x v="3"/>
    <x v="4"/>
    <s v="Territorio"/>
    <n v="21"/>
    <x v="15"/>
    <x v="64"/>
    <s v="Implementación De Encuentros Comunitarios en la Promoción de Entornos para la Vida y Estilos de Vida Saludables en la Comuna 21 de Santiago de Cali"/>
    <n v="52030030001"/>
    <s v="52030030001 - Territorios que concentran el mayor riesgo epidemiológico, sanitario, social y ambiental intervenidos integralmente"/>
    <s v="1.2.1.0.00 -Ingresos Corrientes de Libre Destinación"/>
    <s v="Recursos Propios"/>
    <n v="110250000"/>
    <s v="Salud"/>
    <m/>
  </r>
  <r>
    <x v="4"/>
    <x v="5"/>
    <s v="Territorio"/>
    <n v="1"/>
    <x v="20"/>
    <x v="65"/>
    <s v="Apoyo PARA LA MOVILIZACIÓN Y EL TRANSPORTE DE LAS PERSONAS CON DISCAPACIDAD DE LA COMUNA 1 SANTIAGO DE   Cali"/>
    <n v="52020050002"/>
    <s v="52020050002 - Productos de apoyo para la movilidad y desplazamiento de las Personas con discapacidad, entregados"/>
    <s v="1.2.1.0.00 - Ingresos corrientes de Libre Destinación"/>
    <s v="Recursos Propios"/>
    <n v="73709494"/>
    <m/>
    <s v="Discapacidad"/>
  </r>
  <r>
    <x v="4"/>
    <x v="5"/>
    <s v="Territorio"/>
    <n v="11"/>
    <x v="8"/>
    <x v="66"/>
    <s v="Suministro de productos de apoyo  para la movilización y el transporte de las personas con discapacidad de la Comuna 11  de Santiago de   Cali"/>
    <n v="52020050002"/>
    <s v="52020050002 - Productos de apoyo para la movilidad y desplazamiento de las Personas con discapacidad, entregados"/>
    <s v="1.2.1.0.00 - Ingresos corrientes de Libre Destinación"/>
    <s v="Recursos Propios"/>
    <n v="77015196"/>
    <m/>
    <s v="Discapacidad"/>
  </r>
  <r>
    <x v="4"/>
    <x v="5"/>
    <s v="Territorio"/>
    <n v="13"/>
    <x v="10"/>
    <x v="67"/>
    <s v="Apoyo para la movilización y el transporte de las personas con discapacidad de la Comuna 13  de Santiago de   Cali"/>
    <n v="52020050002"/>
    <s v="52020050002 - Productos de apoyo para la movilidad y desplazamiento de las Personas con discapacidad, entregados"/>
    <s v="1.2.1.0.00 - Ingresos corrientes de Libre Destinación"/>
    <s v="Recursos Propios"/>
    <n v="77015196"/>
    <m/>
    <s v="Discapacidad"/>
  </r>
  <r>
    <x v="5"/>
    <x v="6"/>
    <s v="Territorio"/>
    <n v="65"/>
    <x v="29"/>
    <x v="68"/>
    <s v="Formación en practicas artísticas y culturales a habitantes del corregimiento Golondrinas de Santiago de Cali"/>
    <n v="52050020001"/>
    <s v="52050020001 - Personas formadas en prácticas artísticas en comunas y corregimientos"/>
    <s v="1.2.1.0.00 - Ingresos corrientes de Libre Destinación"/>
    <s v="Recursos Propios"/>
    <n v="185000000"/>
    <m/>
    <m/>
  </r>
  <r>
    <x v="5"/>
    <x v="6"/>
    <s v="Territorio"/>
    <n v="7"/>
    <x v="1"/>
    <x v="69"/>
    <s v="Mejoramiento de los procesos de formación cultural y artísticos de la comuna 7 de Santiago de Cali"/>
    <n v="52050020001"/>
    <s v="52050020001 - Personas formadas en prácticas artísticas en comunas y corregimientos "/>
    <s v="1.2.1.0.00 - Ingresos corrientes de Libre Destinación"/>
    <s v="Recursos Propios"/>
    <n v="123674406"/>
    <m/>
    <m/>
  </r>
  <r>
    <x v="5"/>
    <x v="6"/>
    <s v="Territorio"/>
    <n v="7"/>
    <x v="1"/>
    <x v="70"/>
    <s v="DOTACION A BIBLIOTECAS DE LA RED PÚBLICA MUNICIPAL EN LA COMUNA 7 DE SANTIAGO DE CALI"/>
    <n v="52030080007"/>
    <s v="52030080007 - Equipamientos culturales del Distrito diseñados, con mantenimiento, construidos, adecuados, mejorados o dotación "/>
    <s v="1.2.1.0.00 - Ingresos corrientes de Libre Destinación"/>
    <s v="Recursos Propios"/>
    <n v="100000000"/>
    <s v="Educacion"/>
    <m/>
  </r>
  <r>
    <x v="5"/>
    <x v="6"/>
    <s v="Territorio"/>
    <n v="9"/>
    <x v="4"/>
    <x v="71"/>
    <s v="FORTALECIMIENTO DE PROCESOS CULTURALES Y ARTISTICOS DE LA COMUNA 09 DE CALI"/>
    <n v="52050020001"/>
    <s v="52050020001 - Personas formadas en prácticas artísticas en comunas y corregimientos"/>
    <s v="1.2.1.0.00 - Ingresos corrientes de Libre Destinación"/>
    <s v="Recursos Propios"/>
    <n v="300285815"/>
    <m/>
    <m/>
  </r>
  <r>
    <x v="5"/>
    <x v="6"/>
    <s v="Territorio"/>
    <n v="10"/>
    <x v="5"/>
    <x v="72"/>
    <s v="FORMACION  EN PRÁCTICAS  ARTÍSTICAS  A HABITANTES DE  LA COMUNA 10 EN SANTIAGO DE  Cali"/>
    <n v="52050020001"/>
    <s v="52050020001 - Personas formadas en prácticas artísticas en comunas y corregimientos"/>
    <s v="1.2.1.0.00 - Ingresos corrientes de Libre Destinación"/>
    <s v="Recursos Propios"/>
    <n v="264972910"/>
    <m/>
    <m/>
  </r>
  <r>
    <x v="5"/>
    <x v="6"/>
    <s v="Territorio"/>
    <n v="63"/>
    <x v="6"/>
    <x v="73"/>
    <s v="FORMACION ARTISTICA PARA LOS HABITANTES DEL CORREGIMIENTO LA PAZ DE SANTIAGO DE CALI"/>
    <n v="52050020001"/>
    <s v="52050020001 - Personas formadas en prácticas artísticas en comunas y corregimientos"/>
    <s v="1.2.1.0.00 - Ingresos corrientes de Libre Destinación"/>
    <s v="Recursos Propios"/>
    <n v="36000000"/>
    <m/>
    <m/>
  </r>
  <r>
    <x v="5"/>
    <x v="6"/>
    <s v="Territorio"/>
    <n v="3"/>
    <x v="7"/>
    <x v="74"/>
    <s v="CAPACITACION ARTÍSTICA PARA LOS HABITANTES DE LA COMUNA 3 DE SANTIAGO DE CALI"/>
    <n v="52050020001"/>
    <s v="52050020001 - Personas formadas en prácticas artísticas en comunas y corregimientos"/>
    <s v="1.2.1.0.00 - Ingresos corrientes de Libre Destinación"/>
    <s v="Recursos Propios"/>
    <n v="179551043"/>
    <m/>
    <m/>
  </r>
  <r>
    <x v="5"/>
    <x v="6"/>
    <s v="Territorio"/>
    <n v="4"/>
    <x v="22"/>
    <x v="75"/>
    <s v="FORTALECIMIENTO  A ORGANIZACIONES CULTURALES DE LA COMUNA 4 DE SANTIAGO DE   Cali"/>
    <n v="52050020002"/>
    <s v="52050020002 - Organizaciones e instituciones apoyadas en el desarrollo de sus iniciativas artísticas y culturales"/>
    <s v="1.2.1.0.00 - Ingresos corrientes de Libre Destinación"/>
    <s v="Recursos Propios"/>
    <n v="303698000"/>
    <m/>
    <m/>
  </r>
  <r>
    <x v="5"/>
    <x v="6"/>
    <s v="Territorio"/>
    <n v="4"/>
    <x v="22"/>
    <x v="76"/>
    <s v="FORMACIÓN  EN PRACTICAS  ARTÍSTICAS  A LOS HABITANTES DE LA COMUNA 4 DE SANTIAGO DE CALI"/>
    <n v="52050020001"/>
    <s v="52050020001 - Personas formadas en prácticas artísticas en comunas y corregimientos"/>
    <s v="1.2.1.0.00 - Ingresos corrientes de Libre Destinación"/>
    <s v="Recursos Propios"/>
    <n v="308558165"/>
    <m/>
    <m/>
  </r>
  <r>
    <x v="5"/>
    <x v="6"/>
    <s v="Territorio"/>
    <n v="61"/>
    <x v="30"/>
    <x v="77"/>
    <s v="Formación en practicas artísticas y culturales a habitantes del corregimiento la Elvira de Santiago de Cali"/>
    <n v="52050020001"/>
    <s v="52050020001 - Personas formadas en prácticas artísticas en comunas y corregimientos"/>
    <s v="1.2.1.0.00 - Ingresos corrientes de Libre Destinación"/>
    <s v="Recursos Propios"/>
    <n v="24000000"/>
    <m/>
    <m/>
  </r>
  <r>
    <x v="5"/>
    <x v="6"/>
    <s v="Territorio"/>
    <n v="1"/>
    <x v="20"/>
    <x v="78"/>
    <s v="APOYO A FORMACIÓN ARTÍSTICA A PERSONAS EN CONDICIÓN DE DISCAPACIDAD EN LA COMUNA 1 EN SANTIAGO DE CALI"/>
    <n v="52020050005"/>
    <s v="52020050005 - Personas con discapacidad beneficiadas con actividades artísticas y culturales"/>
    <s v="1.2.1.0.00 - Ingresos corrientes de Libre Destinación"/>
    <s v="Recursos Propios"/>
    <n v="89343850"/>
    <m/>
    <m/>
  </r>
  <r>
    <x v="5"/>
    <x v="6"/>
    <s v="Territorio"/>
    <n v="1"/>
    <x v="20"/>
    <x v="79"/>
    <s v="Capacitación en praticas artísticas para los habitantes de la comuna 1 de santiago de Cali"/>
    <n v="52050020001"/>
    <s v="52050020001 - Personas formadas en prácticas artísticas en comunas y corregimientos"/>
    <s v="1.2.1.0.00 - Ingresos corrientes de Libre Destinación"/>
    <s v="Recursos Propios"/>
    <n v="118000000"/>
    <m/>
    <m/>
  </r>
  <r>
    <x v="5"/>
    <x v="6"/>
    <s v="Territorio"/>
    <n v="1"/>
    <x v="20"/>
    <x v="80"/>
    <s v="APOYO A LA FORMACIÓN ARTÍSTICA EN LA COMUNA 1 DE SANTIAGO DE CALI"/>
    <n v="52050020013"/>
    <s v="52050020013 - Artistas, gestores y creadores culturales certificados en sus prácticas artísticas y culturales"/>
    <s v="1.2.1.0.00 - Ingresos corrientes de Libre Destinación"/>
    <s v="Recursos Propios"/>
    <n v="120000000"/>
    <m/>
    <m/>
  </r>
  <r>
    <x v="5"/>
    <x v="6"/>
    <s v="Territorio"/>
    <n v="11"/>
    <x v="8"/>
    <x v="81"/>
    <s v="Formación en practicas artísticas y culturales a  habitantes de la comuna 11 de  Cali"/>
    <n v="52050020001"/>
    <s v="52050020001 - Personas formadas en prácticas artísticas en comunas y corregimientos"/>
    <s v="1.2.1.0.00 - Ingresos corrientes de Libre Destinación"/>
    <s v="Recursos Propios"/>
    <n v="201138115"/>
    <m/>
    <m/>
  </r>
  <r>
    <x v="5"/>
    <x v="6"/>
    <s v="Territorio"/>
    <n v="11"/>
    <x v="8"/>
    <x v="82"/>
    <s v="Recuperación de espacios artísticos y culturales en la comuna 11 de Santiago de Cali"/>
    <n v="52030070004"/>
    <s v="52030070004 - Espacios públicos promovidos con programación cultural"/>
    <s v="1.2.1.0.00 - Ingresos corrientes de Libre Destinación"/>
    <s v="Recursos Propios"/>
    <n v="228066286"/>
    <m/>
    <m/>
  </r>
  <r>
    <x v="5"/>
    <x v="6"/>
    <s v="Territorio"/>
    <n v="11"/>
    <x v="8"/>
    <x v="83"/>
    <s v="Apoyo a organizaciones artísticas y culturales de la comuna 11 de Santiago de Cali"/>
    <n v="52050020002"/>
    <s v="52050020002 - Organizaciones e instituciones apoyadas en el desarrollo de sus iniciativas artísticas y culturales"/>
    <s v="1.2.1.0.00 - Ingresos corrientes de Libre Destinación"/>
    <s v="Recursos Propios"/>
    <n v="140000000"/>
    <m/>
    <m/>
  </r>
  <r>
    <x v="5"/>
    <x v="6"/>
    <s v="Territorio"/>
    <n v="11"/>
    <x v="8"/>
    <x v="84"/>
    <s v="Fortalecimiento de la red de bibliotecas de la comuna 11 de Santiago de Cali"/>
    <n v="52030080007"/>
    <s v="52030080007 - Equipamientos culturales del Distrito diseñados, con mantenimiento, construidos, adecuados, mejorados o dotación"/>
    <s v="1.2.1.0.00 - Ingresos corrientes de Libre Destinación"/>
    <s v="Recursos Propios"/>
    <n v="30000000"/>
    <s v="Educacion"/>
    <m/>
  </r>
  <r>
    <x v="5"/>
    <x v="6"/>
    <s v="Territorio"/>
    <n v="12"/>
    <x v="9"/>
    <x v="85"/>
    <s v="MEJORAMIENTO DE LA FORMACIÓN ARTISTICA Y CULTURAL PARA LOS HABITANTES DE LA COMUNA 12 DE SANTIAGO CALI"/>
    <n v="52050020001"/>
    <s v="52050020001 - Personas formadas en prácticas artísticas en comunas y corregimientos"/>
    <s v="1.2.1.0.00 - Ingresos corrientes de Libre Destinación"/>
    <s v="Recursos Propios"/>
    <n v="336195200"/>
    <m/>
    <m/>
  </r>
  <r>
    <x v="5"/>
    <x v="6"/>
    <s v="Territorio"/>
    <n v="12"/>
    <x v="9"/>
    <x v="86"/>
    <s v="RECUPERACIÓN   DE ESPACIOS  ARTISTICOS Y CULTURALES EN LA COMUNA 12 DE SANTIAGO DE CALI"/>
    <n v="52030070004"/>
    <s v="52030070004 - Espacios públicos promovidos con programación cultural"/>
    <s v="1.2.1.0.00 - Ingresos corrientes de Libre Destinación"/>
    <s v="Recursos Propios"/>
    <n v="274621500"/>
    <m/>
    <m/>
  </r>
  <r>
    <x v="5"/>
    <x v="6"/>
    <s v="Territorio"/>
    <n v="59"/>
    <x v="31"/>
    <x v="87"/>
    <s v="Aprovechamiento de los espacios publicos con programación cultural y artistica en el Corregimiento Felidia de Santiago de Cali"/>
    <n v="52030070004"/>
    <s v="52030070004 - Espacios públicos promovidos con programación cultural"/>
    <s v="1.2.1.0.00 - Ingresos corrientes de Libre Destinación"/>
    <s v="Recursos Propios"/>
    <n v="60000000"/>
    <m/>
    <m/>
  </r>
  <r>
    <x v="5"/>
    <x v="6"/>
    <s v="Territorio"/>
    <n v="13"/>
    <x v="10"/>
    <x v="88"/>
    <s v="DOTACIÓN A BIBLIOTECAS DE LA RED PÚBLICA EN LA COMUNA 13 DE SANTIAGO DE Cali"/>
    <n v="52030080007"/>
    <s v="52030080007 - Equipamientos culturales del Distrito diseñados, con mantenimiento, construidos, adecuados, mejorados o dotación "/>
    <s v="1.2.1.0.00 - Ingresos corrientes de Libre Destinación"/>
    <s v="Recursos Propios"/>
    <n v="60000000"/>
    <m/>
    <m/>
  </r>
  <r>
    <x v="5"/>
    <x v="6"/>
    <s v="Territorio"/>
    <n v="13"/>
    <x v="10"/>
    <x v="89"/>
    <s v="APOYO A LA PROMOCION DE LAS  VOCACIONES CULTURALES Y ARTISTICAS EN LOS ESCENARIOS DE LA COMUNA 13 EN SANTIAGO DE CALI"/>
    <n v="52030070004"/>
    <s v="52030070004 - Espacios públicos promovidos con programación cultural"/>
    <s v="1.2.1.0.00 - Ingresos corrientes de Libre Destinación"/>
    <s v="Recursos Propios"/>
    <n v="176000000"/>
    <m/>
    <m/>
  </r>
  <r>
    <x v="5"/>
    <x v="6"/>
    <s v="Territorio"/>
    <n v="13"/>
    <x v="10"/>
    <x v="90"/>
    <s v="FORMACION  EN PRACTICAS ARTISTICAS Y CULTURALES A HABITANTES DE LA COMUNA 13 EN SANTIAGO DE CALI"/>
    <n v="52050020001"/>
    <s v="52050020001 - Personas formadas en prácticas artísticas en comunas y corregimientos"/>
    <s v="1.2.1.0.00 - Ingresos corrientes de Libre Destinación"/>
    <s v="Recursos Propios"/>
    <n v="300000000"/>
    <m/>
    <m/>
  </r>
  <r>
    <x v="5"/>
    <x v="6"/>
    <s v="Territorio"/>
    <n v="14"/>
    <x v="32"/>
    <x v="91"/>
    <s v="ADECUACIÓN DEL  EQUIPAMENTO CULTURAL EN LA COMUNA 14 DE SANTIAGO DE CALI"/>
    <n v="52030080007"/>
    <s v="52030080007 - Equipamientos culturales del Distrito diseñados, con mantenimiento, construidos, adecuados, mejorados o dotación"/>
    <s v="1.2.1.0.00 - Ingresos corrientes de Libre Destinación"/>
    <s v="Recursos Propios"/>
    <n v="200000000"/>
    <m/>
    <m/>
  </r>
  <r>
    <x v="5"/>
    <x v="6"/>
    <s v="Territorio"/>
    <n v="14"/>
    <x v="32"/>
    <x v="92"/>
    <s v="FORTALECIMIENTO DE PROCESOS CULTURALES Y ARTÍSTICOS DE LA COMUNA 14 DE SANTIAGO DE  CALI"/>
    <n v="52050020001"/>
    <s v="52050020001 - Personas formadas en prácticas artísticas en comunas y corregimientos"/>
    <s v="1.2.1.0.00 - Ingresos corrientes de Libre Destinación"/>
    <s v="Recursos Propios"/>
    <n v="300000000"/>
    <m/>
    <m/>
  </r>
  <r>
    <x v="5"/>
    <x v="6"/>
    <s v="Territorio"/>
    <n v="64"/>
    <x v="24"/>
    <x v="93"/>
    <s v="Fortalecimiento de las practicas artísticas y culturales para los habitantes del corregimiento Montebello de Santiago de Cali"/>
    <n v="52050020001"/>
    <s v="52050020001 - Personas formadas en prácticas artísticas en comunas y corregimientos"/>
    <s v="1.2.1.0.00 - Ingresos corrientes de Libre Destinación"/>
    <s v="Recursos Propios"/>
    <n v="30000000"/>
    <m/>
    <m/>
  </r>
  <r>
    <x v="5"/>
    <x v="6"/>
    <s v="Territorio"/>
    <n v="6"/>
    <x v="25"/>
    <x v="94"/>
    <s v="Fortalecimiento a organizaciones artísticas y culturales de la Comuna 6 de Santiago de Cali"/>
    <n v="52050020002"/>
    <s v="52050020002 - Organizaciones e instituciones apoyadas en el desarrollo de sus iniciativas artísticas y culturales"/>
    <s v="1.2.1.0.00 - Ingresos corrientes de Libre Destinación"/>
    <s v="Recursos Propios"/>
    <n v="300000000"/>
    <m/>
    <m/>
  </r>
  <r>
    <x v="5"/>
    <x v="6"/>
    <s v="Territorio"/>
    <n v="5"/>
    <x v="11"/>
    <x v="95"/>
    <s v="Apoyo a organizaciones en el desarrollo de sus iniciativas artísticas y culturales en la comuna 5 de Santiago de  Cali"/>
    <n v="52050020002"/>
    <s v="52050020002 - Organizaciones e instituciones apoyadas en el desarrollo de sus iniciativas artísticas y culturales"/>
    <s v="1.2.1.0.00 - Ingresos corrientes de Libre Destinación"/>
    <s v="Recursos Propios"/>
    <n v="359246654"/>
    <m/>
    <m/>
  </r>
  <r>
    <x v="5"/>
    <x v="6"/>
    <s v="Territorio"/>
    <n v="5"/>
    <x v="11"/>
    <x v="96"/>
    <s v="Formación en prácticas  artísticas y culturales a habitantes de la comuna 5 de Santiago de  Cali"/>
    <n v="52050020001"/>
    <s v="52050020001 - Personas formadas en prácticas artísticas en comunas y corregimientos"/>
    <s v="1.2.1.0.00 - Ingresos corrientes de Libre Destinación"/>
    <s v="Recursos Propios"/>
    <n v="117457332"/>
    <m/>
    <m/>
  </r>
  <r>
    <x v="5"/>
    <x v="6"/>
    <s v="Territorio"/>
    <n v="52"/>
    <x v="12"/>
    <x v="97"/>
    <s v="FORMACIÓN EN PRACTICAS ARTISTICAS Y CULTURALES A HABITANTES DEL CORREGIMIENTO EL HORMIGUERO DE CALI"/>
    <n v="52050020001"/>
    <s v="52050020001 - Personas formadas en prácticas artísticas en comunas y corregimientos"/>
    <s v="1.2.1.0.00 - Ingresos corrientes de Libre Destinación"/>
    <s v="Recursos Propios"/>
    <n v="39600000"/>
    <m/>
    <m/>
  </r>
  <r>
    <x v="5"/>
    <x v="6"/>
    <s v="Territorio"/>
    <n v="17"/>
    <x v="13"/>
    <x v="98"/>
    <s v="FORTALECIMIENTO DE LA FORMACIÓN ARTISTICA PARA LOS HABITANTES DE LA COMUNA 17 DE SANTIAGO DE CALI"/>
    <n v="52050020001"/>
    <s v="52050020001 - Personas formadas en prácticas artísticas en comunas y corregimientos"/>
    <s v="1.2.1.0.00 - Ingresos corrientes de Libre Destinación"/>
    <s v="Recursos Propios"/>
    <n v="213671558"/>
    <m/>
    <m/>
  </r>
  <r>
    <x v="5"/>
    <x v="6"/>
    <s v="Territorio"/>
    <n v="17"/>
    <x v="13"/>
    <x v="99"/>
    <s v="RECUPERACIÓN DE LOS ESPACIOS ARTÍSTICOS Y CULTURALES EN LA COMUNA 17 DE SANTIAGO DE CALI"/>
    <n v="52030070004"/>
    <s v="52030070004 - Espacios públicos promovidos con programación cultural"/>
    <s v="1.2.1.0.00 - Ingresos corrientes de Libre Destinación"/>
    <s v="Recursos Propios"/>
    <n v="48910585"/>
    <m/>
    <m/>
  </r>
  <r>
    <x v="5"/>
    <x v="6"/>
    <s v="Territorio"/>
    <n v="18"/>
    <x v="27"/>
    <x v="100"/>
    <s v="FORMACION EN  PRACTICAS ARTÍSTICAS  A  HABITANTES DE LA COMUNA 18 DE SANTIAGO DE CALI"/>
    <n v="52050020001"/>
    <s v="52050020001 - Personas formadas en prácticas artísticas en comunas y corregimientos"/>
    <s v="1.2.1.0.00 - Ingresos corrientes de Libre Destinación"/>
    <s v="Recursos Propios"/>
    <n v="166079339"/>
    <m/>
    <m/>
  </r>
  <r>
    <x v="5"/>
    <x v="6"/>
    <s v="Territorio"/>
    <n v="18"/>
    <x v="27"/>
    <x v="101"/>
    <s v="RECUPERACIÓN  DE ESPACIOS ARTISTICOS Y CULTURALES EN LA COMUNA 18 DE SANTIAGO DE CALI"/>
    <n v="52030070004"/>
    <s v="52030070004 - Espacios públicos promovidos con programación cultural"/>
    <s v="1.2.1.0.00 - Ingresos corrientes de Libre Destinación"/>
    <s v="Recursos Propios"/>
    <n v="30000000"/>
    <m/>
    <m/>
  </r>
  <r>
    <x v="5"/>
    <x v="6"/>
    <s v="Territorio"/>
    <n v="21"/>
    <x v="15"/>
    <x v="102"/>
    <s v="Formación en practicas artísticas y culturales a habitantes de la comuna 21 de  Cali"/>
    <n v="52050020001"/>
    <s v="52050020001 - Personas formadas en prácticas artísticas en comunas y corregimientos"/>
    <s v="1.2.1.0.00 -Ingresos Corrientes de Libre Destinación"/>
    <s v="Recursos Propios"/>
    <n v="100000000"/>
    <m/>
    <m/>
  </r>
  <r>
    <x v="5"/>
    <x v="6"/>
    <s v="Territorio"/>
    <n v="21"/>
    <x v="15"/>
    <x v="103"/>
    <s v="Recuperación de espacios  artísticos y culturales en la Comuna 21 de Santiago de  Cali"/>
    <n v="52030070004"/>
    <s v="52030070004 - Espacios públicos promovidos con programación cultural"/>
    <s v="1.2.1.0.00 -Ingresos Corrientes de Libre Destinación"/>
    <s v="Recursos Propios"/>
    <n v="160000000"/>
    <m/>
    <m/>
  </r>
  <r>
    <x v="5"/>
    <x v="6"/>
    <s v="Territorio"/>
    <n v="20"/>
    <x v="28"/>
    <x v="104"/>
    <s v="RECUPERACIÓN DE LOS ESPACIOS ARTÍSTICOS Y CULTURALES EN LA COMUNA 20 DE SANTIAGO DE CALI"/>
    <n v="52030070004"/>
    <s v="52030070004 - Espacios públicos promovidos con programación cultural"/>
    <s v="1.2.1.0.00 -Ingresos Corrientes de Libre Destinación"/>
    <s v="Recursos Propios"/>
    <n v="142915450"/>
    <s v="Saneamiento ambiental"/>
    <m/>
  </r>
  <r>
    <x v="5"/>
    <x v="6"/>
    <s v="Territorio"/>
    <n v="19"/>
    <x v="16"/>
    <x v="105"/>
    <s v="Mejoramiento de procesos culturales y artististicos de la comuna 19 de cali"/>
    <n v="52050020001"/>
    <s v="52050020001 - Personas formadas en prácticas artísticas en comunas y corregimientos"/>
    <s v="1.2.1.0.00 -Ingresos Corrientes de Libre Destinación"/>
    <s v="Recursos Propios"/>
    <n v="155000000"/>
    <m/>
    <m/>
  </r>
  <r>
    <x v="5"/>
    <x v="6"/>
    <s v="Territorio"/>
    <n v="19"/>
    <x v="16"/>
    <x v="106"/>
    <s v="Recuperación de espacios artísticos y culturales en la comuna 19 de Santiago de  Cali"/>
    <n v="52030070004"/>
    <s v="52030070004 - Espacios públicos promovidos con programación cultural"/>
    <s v="1.2.1.0.00 -Ingresos Corrientes de Libre Destinación"/>
    <s v="Recursos Propios"/>
    <n v="120000000"/>
    <m/>
    <m/>
  </r>
  <r>
    <x v="5"/>
    <x v="6"/>
    <s v="Territorio"/>
    <n v="15"/>
    <x v="17"/>
    <x v="107"/>
    <s v="FORMACIÓN EN PRACTICAS CULTURALES Y ARTÍSTICAS A LOS HABITANTES DE LA COMUNA 15 DE SANTIAGO DE  CALI"/>
    <n v="52050020001"/>
    <s v="52050020001 - Personas formadas en prácticas artísticas en comunas y corregimientos"/>
    <s v="1.2.1.0.00 - Ingresos corrientes de Libre Destinación"/>
    <s v="Recursos Propios"/>
    <n v="125000000"/>
    <m/>
    <m/>
  </r>
  <r>
    <x v="5"/>
    <x v="6"/>
    <s v="Territorio"/>
    <n v="15"/>
    <x v="17"/>
    <x v="108"/>
    <s v="APOYO A ORGANIZACIONES ARTÍSTICAS Y CULTURALES DE LA COMUNA 15 DE SANTIAGO DE   CALI"/>
    <n v="52050020002"/>
    <s v="52050020002 - Organizaciones e instituciones apoyadas en el desarrollo de sus iniciativas artísticas y culturales"/>
    <s v="1.2.1.0.00 - Ingresos corrientes de Libre Destinación"/>
    <s v="Recursos Propios"/>
    <n v="380000000"/>
    <m/>
    <m/>
  </r>
  <r>
    <x v="5"/>
    <x v="6"/>
    <s v="Territorio"/>
    <n v="16"/>
    <x v="18"/>
    <x v="109"/>
    <s v="Formación en  practicas artísticas  a  habitantes de la comuna 16 de santiago de  Cali"/>
    <n v="52050020001"/>
    <s v="52050020001 - Personas formadas en prácticas artísticas en comunas y corregimientos"/>
    <s v="1.2.1.0.00 - Ingresos corrientes de Libre Destinación"/>
    <s v="Recursos Propios"/>
    <n v="400000000"/>
    <m/>
    <m/>
  </r>
  <r>
    <x v="5"/>
    <x v="6"/>
    <s v="Territorio"/>
    <n v="60"/>
    <x v="19"/>
    <x v="110"/>
    <s v="Fortalecimiento a organizaciones artísticas y culturales del corregimiento el Saladito de Santiago de  Cali"/>
    <n v="52050020002"/>
    <s v="52050020002 - Organizaciones e instituciones apoyadas en el desarrollo de sus iniciativas artísticas y culturales"/>
    <s v="1.2.1.0.00 - Ingresos corrientes de Libre Destinación"/>
    <s v="Recursos Propios"/>
    <n v="57115995"/>
    <m/>
    <s v="Niños, Niñas, Adolecentes y Jóvenes"/>
  </r>
  <r>
    <x v="6"/>
    <x v="7"/>
    <s v="Territorio"/>
    <n v="57"/>
    <x v="21"/>
    <x v="111"/>
    <s v="Construcción De obras de estabilización y contención en el Corregimiento Pichinde de Santiago de  Cali"/>
    <n v="53050020003"/>
    <s v="53050020003 - Construcción de obras de estabilización y contención en la zona urbana y rural de Cali"/>
    <s v="1.2.1.0.00 - Ingresos corrientes de Libre Destinación"/>
    <s v="Recursos Propios"/>
    <n v="166296588"/>
    <m/>
    <m/>
  </r>
  <r>
    <x v="6"/>
    <x v="7"/>
    <s v="Territorio"/>
    <n v="65"/>
    <x v="29"/>
    <x v="112"/>
    <s v="Construcción DE VÍAS Y OBRAS DE DRENAJE EN EL CORREGIMIENTO DE GOLONDRINAS DE SANTIAGO DE CALI"/>
    <n v="53040040003"/>
    <s v="53040040003 - Vías y obras de drenaje en la zona urbana y rural construidas"/>
    <s v="1.2.1.0.00 - Ingresos corrientes de Libre Destinación"/>
    <s v="Recursos Propios"/>
    <n v="29791714"/>
    <m/>
    <m/>
  </r>
  <r>
    <x v="6"/>
    <x v="7"/>
    <s v="Territorio"/>
    <n v="62"/>
    <x v="33"/>
    <x v="113"/>
    <s v="Construcción DE VÍAS Y OBRAS DE DRENAJE EN EL CORREGIMIENTO LA CASTILLA DE SANTIAGO DE CALI"/>
    <n v="53040040003"/>
    <s v="53040040003 - Vías y obras de drenaje en la zona urbana y rural construidas"/>
    <s v="1.2.1.0.00 - Ingresos corrientes de Libre Destinación"/>
    <s v="Recursos Propios"/>
    <n v="305330604"/>
    <m/>
    <m/>
  </r>
  <r>
    <x v="6"/>
    <x v="7"/>
    <s v="Territorio"/>
    <n v="62"/>
    <x v="33"/>
    <x v="114"/>
    <s v="Mantenimiento de vías  en el corregimiento La Castilla SANTIAGO DE  Cali"/>
    <n v="53040040004"/>
    <s v="53040040004 - Vías con mantenimiento y rehabilitación eco sostenible"/>
    <s v="1.2.1.0.00 - Ingresos corrientes de Libre Destinación"/>
    <s v="Recursos Propios"/>
    <n v="88804558"/>
    <m/>
    <m/>
  </r>
  <r>
    <x v="6"/>
    <x v="7"/>
    <s v="Territorio"/>
    <n v="7"/>
    <x v="1"/>
    <x v="115"/>
    <s v="Mantenimiento de vías en la comuna 7 de Santiago de   Cali"/>
    <n v="53040040004"/>
    <s v="53040040004 - Vías con mantenimiento y rehabilitación eco sostenible "/>
    <s v="1.2.1.0.00 - Ingresos corrientes de Libre Destinación"/>
    <s v="Recursos Propios"/>
    <n v="205950596"/>
    <m/>
    <m/>
  </r>
  <r>
    <x v="6"/>
    <x v="7"/>
    <s v="Territorio"/>
    <n v="8"/>
    <x v="2"/>
    <x v="116"/>
    <s v="Mantenimiento de la malla vial de la comuna 8 de Santiago de   Cali"/>
    <n v="53040040004"/>
    <s v="53040040004 - Vías con mantenimiento y rehabilitación eco sostenible "/>
    <s v="1.2.1.0.00 - Ingresos corrientes de Libre Destinación"/>
    <s v="Recursos Propios"/>
    <n v="1847587009"/>
    <m/>
    <m/>
  </r>
  <r>
    <x v="6"/>
    <x v="7"/>
    <s v="Territorio"/>
    <n v="51"/>
    <x v="3"/>
    <x v="117"/>
    <s v="Mantenimiento de la red vial del Corregimiento de Navarro de Santiago de  Cali"/>
    <n v="53040040004"/>
    <s v="53040040004 - Vías con mantenimiento y rehabilitación eco sostenible "/>
    <s v="1.2.1.0.00 - Ingresos corrientes de Libre Destinación"/>
    <s v="Recursos Propios"/>
    <n v="81445827"/>
    <m/>
    <m/>
  </r>
  <r>
    <x v="6"/>
    <x v="7"/>
    <s v="Territorio"/>
    <n v="10"/>
    <x v="5"/>
    <x v="118"/>
    <s v="Mejoramiento De la red peatonal de la Comuna 10 de Santiago de Cali"/>
    <n v="53040010004"/>
    <s v="53040010004 - Mejoramiento de la red peatonal en la zona urbana y rural"/>
    <s v="1.2.1.0.00 - Ingresos corrientes de Libre Destinación"/>
    <s v="Recursos Propios"/>
    <n v="100243138"/>
    <m/>
    <m/>
  </r>
  <r>
    <x v="6"/>
    <x v="7"/>
    <s v="Territorio"/>
    <n v="63"/>
    <x v="6"/>
    <x v="119"/>
    <s v="Construcción de vías y obras de drenaje en el corregimiento La Paz de Santiago de Cali"/>
    <n v="53040040003"/>
    <s v="53040040003 - Vías y obras de drenaje en la zona urbana y rural construidas"/>
    <s v="1.2.1.0.00 - Ingresos corrientes de Libre Destinación"/>
    <s v="Recursos Propios"/>
    <n v="153747927"/>
    <m/>
    <m/>
  </r>
  <r>
    <x v="6"/>
    <x v="7"/>
    <s v="Territorio"/>
    <n v="63"/>
    <x v="6"/>
    <x v="119"/>
    <s v="Construcción de vías y obras de drenaje en el corregimiento La Paz de Santiago de Cali"/>
    <n v="53040040003"/>
    <s v="53040040003 - Vías y obras de drenaje en la zona urbana y rural construidas"/>
    <s v="1.2.1.0.00 - Ingresos corrientes de Libre Destinación"/>
    <s v="Recursos Propios"/>
    <n v="154732290"/>
    <m/>
    <m/>
  </r>
  <r>
    <x v="6"/>
    <x v="7"/>
    <s v="Territorio"/>
    <n v="4"/>
    <x v="22"/>
    <x v="120"/>
    <s v="Mantenimiento de vías en la Comuna 4 de Santiago de  Cali"/>
    <n v="53040040004"/>
    <s v="53040040004 - Vías con mantenimiento y rehabilitación eco sostenible "/>
    <s v="1.2.1.0.00 - Ingresos corrientes de Libre Destinación"/>
    <s v="Recursos Propios"/>
    <n v="154519104"/>
    <m/>
    <m/>
  </r>
  <r>
    <x v="6"/>
    <x v="7"/>
    <s v="Territorio"/>
    <n v="61"/>
    <x v="30"/>
    <x v="121"/>
    <s v="CONSTRUCCION DE HUELLAS Y OBRAS DE DRENAJE EN EL CORREGIMIENTO LA ELVIRA SANTIAGO DE  CALI"/>
    <n v="53040040003"/>
    <s v="53040040003 - Vías y obras de drenaje en la zona urbana y rural construidas"/>
    <s v="1.2.1.0.00 - Ingresos corrientes de Libre Destinación"/>
    <s v="Recursos Propios"/>
    <n v="255061131"/>
    <m/>
    <m/>
  </r>
  <r>
    <x v="6"/>
    <x v="7"/>
    <s v="Territorio"/>
    <n v="61"/>
    <x v="30"/>
    <x v="122"/>
    <s v="MANTENIMIENTO DE VÍAS EN EL CORREGIMIENTO LA ELVIRA DE SANTIAGO DE CALI"/>
    <n v="53040040004"/>
    <s v="53040040004 - Vías con mantenimiento y rehabilitación eco sostenible"/>
    <s v="1.2.1.0.00 - Ingresos corrientes de Libre Destinación"/>
    <s v="Recursos Propios"/>
    <n v="72000000"/>
    <m/>
    <m/>
  </r>
  <r>
    <x v="6"/>
    <x v="7"/>
    <s v="Territorio"/>
    <n v="1"/>
    <x v="20"/>
    <x v="123"/>
    <s v="Construcción de obras de estabilización y contención en la comuna 1 de Santiago de  Cali"/>
    <n v="53050020003"/>
    <s v="53050020003 - Construcción de obras de estabilización y contención en la zona urbana y rural de Cali"/>
    <s v="1.2.1.0.00 - Ingresos corrientes de Libre Destinación"/>
    <s v="Recursos Propios"/>
    <n v="305735088"/>
    <m/>
    <m/>
  </r>
  <r>
    <x v="6"/>
    <x v="7"/>
    <s v="Territorio"/>
    <n v="1"/>
    <x v="20"/>
    <x v="124"/>
    <s v="Mantenimiento de vías en la Comuna 1 de Santiago de   Cali"/>
    <n v="53040040004"/>
    <s v="53040040004 - Vías con mantenimiento y rehabilitación eco sostenible"/>
    <s v="1.2.1.0.00 - Ingresos corrientes de Libre Destinación"/>
    <s v="Recursos Propios"/>
    <n v="69860693"/>
    <m/>
    <m/>
  </r>
  <r>
    <x v="6"/>
    <x v="7"/>
    <s v="Territorio"/>
    <n v="58"/>
    <x v="34"/>
    <x v="125"/>
    <s v="CONSTRUCCIÓN DE HUELLAS Y OBRAS DE DRENAJE EN EL CORREGIMIENTO DE LA LEONERA DE SANTIAGO DE CALI"/>
    <n v="53040040003"/>
    <s v="53040040003 - Vías y obras de drenaje en la zona urbana y rural construidas"/>
    <m/>
    <s v="Recursos Propios"/>
    <n v="273858777"/>
    <m/>
    <m/>
  </r>
  <r>
    <x v="6"/>
    <x v="7"/>
    <s v="Territorio"/>
    <n v="58"/>
    <x v="34"/>
    <x v="125"/>
    <s v="CONSTRUCCIÓN DE HUELLAS Y OBRAS DE DRENAJE EN EL CORREGIMIENTO DE LA LEONERA DE SANTIAGO DE CALI"/>
    <n v="53040040003"/>
    <s v="53040040003 - Vías y obras de drenaje en la zona urbana y rural construidas"/>
    <m/>
    <s v="Recursos Propios"/>
    <n v="107664496"/>
    <m/>
    <m/>
  </r>
  <r>
    <x v="6"/>
    <x v="7"/>
    <s v="Territorio"/>
    <n v="11"/>
    <x v="8"/>
    <x v="126"/>
    <s v="Mantenimiento DE LA MALLA VIAL DE LA COMUNA 11 DE SANTIAGO DE Cali"/>
    <n v="53040040004"/>
    <s v="53040040004 - Vías con mantenimiento y rehabilitación eco sostenible"/>
    <s v="1.2.1.0.00 - Ingresos corrientes de Libre Destinación"/>
    <s v="Recursos Propios"/>
    <n v="648352488"/>
    <m/>
    <m/>
  </r>
  <r>
    <x v="6"/>
    <x v="7"/>
    <s v="Territorio"/>
    <n v="12"/>
    <x v="9"/>
    <x v="127"/>
    <s v="Mantenimiento De la red peatonal de la Comuna 12 de Santiago de  Cali"/>
    <n v="53040010004"/>
    <s v="53040010004 - Mejoramiento de la red peatonal en la zona urbana y rural "/>
    <s v="1.2.1.0.00 - Ingresos corrientes de Libre Destinación"/>
    <s v="Recursos Propios"/>
    <n v="47358149"/>
    <m/>
    <m/>
  </r>
  <r>
    <x v="6"/>
    <x v="7"/>
    <s v="Territorio"/>
    <n v="59"/>
    <x v="31"/>
    <x v="128"/>
    <s v="Construcción DE OBRAS DE ESTABILIZACIÓN Y CONTENCIÓN EN CORREGIMIENTO FELIDIA DE SANTIAGO DE  Cali"/>
    <n v="53050020003"/>
    <s v="53050020003 - Construcción de obras de estabilización y contención en la zona urbana y rural de Cali "/>
    <s v="1.2.1.0.00 - Ingresos corrientes de Libre Destinación"/>
    <s v="Recursos Propios"/>
    <n v="57000000"/>
    <m/>
    <m/>
  </r>
  <r>
    <x v="6"/>
    <x v="7"/>
    <s v="Territorio"/>
    <n v="59"/>
    <x v="31"/>
    <x v="129"/>
    <s v="Construcción DE HUELLAS Y OBRAS DE DRENAJE EN EL CORREGIMIENTO FELIDIA SANTIAGO DE  Cali"/>
    <n v="53040040003"/>
    <s v="53040040003 - Vías y obras de drenaje en la zona urbana y rural construidas"/>
    <s v="1.2.1.0.00 - Ingresos corrientes de Libre Destinación"/>
    <s v="Recursos Propios"/>
    <n v="18950039"/>
    <m/>
    <m/>
  </r>
  <r>
    <x v="6"/>
    <x v="7"/>
    <s v="Territorio"/>
    <n v="59"/>
    <x v="31"/>
    <x v="129"/>
    <s v="Construcción DE HUELLAS Y OBRAS DE DRENAJE EN EL CORREGIMIENTO FELIDIA SANTIAGO DE  Cali"/>
    <n v="53040040003"/>
    <s v="53040040003 - Vías y obras de drenaje en la zona urbana y rural construidas"/>
    <s v="1.2.1.0.00 - Ingresos corrientes de Libre Destinación"/>
    <s v="Recursos Propios"/>
    <n v="113523000"/>
    <m/>
    <m/>
  </r>
  <r>
    <x v="6"/>
    <x v="7"/>
    <s v="Territorio"/>
    <n v="13"/>
    <x v="10"/>
    <x v="130"/>
    <s v="Mantenimiento de puentes Peatonales en la Comuna 13 de Santiago de  Cali"/>
    <n v="53040010003"/>
    <s v="53040010003 - Mantenimiento de puentes peatonales de la zona urbana y rural "/>
    <s v="1.2.1.0.00 - Ingresos corrientes de Libre Destinación"/>
    <s v="Recursos Propios"/>
    <n v="43774911"/>
    <m/>
    <m/>
  </r>
  <r>
    <x v="6"/>
    <x v="7"/>
    <s v="Territorio"/>
    <n v="13"/>
    <x v="10"/>
    <x v="131"/>
    <s v="Mantenimiento DE LA MALLA VIAL DE LA COMUNA 13 DE SANTIAGO DE Cali"/>
    <n v="53040040004"/>
    <s v="53040040004 - Vías con mantenimiento y rehabilitación eco sostenible"/>
    <s v="1.2.1.0.00 - Ingresos corrientes de Libre Destinación"/>
    <s v="Recursos Propios"/>
    <n v="497163173"/>
    <m/>
    <m/>
  </r>
  <r>
    <x v="6"/>
    <x v="7"/>
    <s v="Territorio"/>
    <n v="14"/>
    <x v="32"/>
    <x v="132"/>
    <s v="Construcción de vias y obras de drenaje en la comuna 14 de Santiago de   Cali"/>
    <n v="53040040003"/>
    <s v="53040040003 - Vías y obras de drenaje en la zona urbana y rural construidas "/>
    <s v="1.2.1.0.00 - Ingresos corrientes de Libre Destinación"/>
    <s v="Recursos Propios"/>
    <n v="683604073"/>
    <m/>
    <m/>
  </r>
  <r>
    <x v="6"/>
    <x v="7"/>
    <s v="Territorio"/>
    <n v="14"/>
    <x v="32"/>
    <x v="133"/>
    <s v="Mantenimiento de puentes peatonales en la comuna 14 de Santiago de  Cali"/>
    <n v="53040010003"/>
    <s v="53040010003 - Mantenimiento de puentes peatonales de la zona urbana y rural"/>
    <s v="1.2.1.0.00 - Ingresos corrientes de Libre Destinación"/>
    <s v="Recursos Propios"/>
    <n v="23274222"/>
    <m/>
    <m/>
  </r>
  <r>
    <x v="6"/>
    <x v="7"/>
    <s v="Territorio"/>
    <n v="64"/>
    <x v="24"/>
    <x v="134"/>
    <s v="Construcción de vías y obras de drenaje en el corregimiento de Montebello de Santiago de  Cali"/>
    <n v="53040040003"/>
    <s v="53040040003 - Vías y obras de drenaje en la zona urbana y rural construidas"/>
    <s v="1.2.1.0.00 - Ingresos corrientes de Libre Destinación"/>
    <s v="Recursos Propios"/>
    <n v="681759188"/>
    <m/>
    <m/>
  </r>
  <r>
    <x v="6"/>
    <x v="7"/>
    <s v="Territorio"/>
    <n v="6"/>
    <x v="25"/>
    <x v="135"/>
    <s v="Mantenimiento de la malla vial de la comuna 6 de Santiago de   Cali"/>
    <n v="53040040004"/>
    <s v="53040040004 - Vías con mantenimiento y rehabilitación eco sostenible"/>
    <s v="1.2.1.0.00 - Ingresos corrientes de Libre Destinación"/>
    <s v="Recursos Propios"/>
    <n v="289569168"/>
    <m/>
    <m/>
  </r>
  <r>
    <x v="6"/>
    <x v="7"/>
    <s v="Territorio"/>
    <n v="17"/>
    <x v="13"/>
    <x v="136"/>
    <s v="Mejoramiento De la red peatonal de la Comuna 17 de Santiago de_x000a_  Cali"/>
    <n v="53040010004"/>
    <s v="53040010004 - Mejoramiento de la red peatonal en la zona urbana y rural"/>
    <s v="1.2.1.0.00 - Ingresos corrientes de Libre Destinación"/>
    <s v="Recursos Propios"/>
    <n v="71860066"/>
    <m/>
    <m/>
  </r>
  <r>
    <x v="6"/>
    <x v="7"/>
    <s v="Territorio"/>
    <n v="17"/>
    <x v="13"/>
    <x v="137"/>
    <s v="Mantenimiento de vías en la comuna 17 de Santiago de  Cali"/>
    <n v="53040040004"/>
    <s v="53040040004 - Vías con mantenimiento y rehabilitación eco sostenible"/>
    <s v="1.2.1.0.00 - Ingresos corrientes de Libre Destinación"/>
    <s v="Recursos Propios"/>
    <n v="151302284"/>
    <m/>
    <m/>
  </r>
  <r>
    <x v="6"/>
    <x v="7"/>
    <s v="Territorio"/>
    <n v="55"/>
    <x v="26"/>
    <x v="138"/>
    <s v="CONSTRUCCIÓN DE HUELLAS Y OBRAS DE DRENAJE EN EL CORREGIMIENTO VILLACARMELO SANTIAGO DE CALI"/>
    <n v="53040040003"/>
    <s v="53040040003 - Vías y obras de drenaje en la zona urbana y rural construidas"/>
    <s v="1.2.1.0.00 - Ingresos corrientes de Libre Destinación"/>
    <s v="Recursos Propios"/>
    <n v="208924429"/>
    <m/>
    <m/>
  </r>
  <r>
    <x v="6"/>
    <x v="7"/>
    <s v="Territorio"/>
    <n v="55"/>
    <x v="26"/>
    <x v="138"/>
    <s v="CONSTRUCCIÓN DE HUELLAS Y OBRAS DE DRENAJE EN EL CORREGIMIENTO VILLACARMELO SANTIAGO DE CALI"/>
    <n v="53040040003"/>
    <s v="53040040003 - Vías y obras de drenaje en la zona urbana y rural construidas"/>
    <s v="1.2.1.0.00 - Ingresos corrientes de Libre Destinación"/>
    <s v="Recursos Propios"/>
    <n v="45682779"/>
    <m/>
    <m/>
  </r>
  <r>
    <x v="6"/>
    <x v="7"/>
    <s v="Territorio"/>
    <n v="18"/>
    <x v="27"/>
    <x v="139"/>
    <s v="Mejoramiento  DE LA RED PEATONAL DE LA COMUNA 18 DE SANTIAGO DE CALI"/>
    <n v="53040010004"/>
    <s v="53040010004 - Mejoramiento de la red peatonal en la zona urbana y rural"/>
    <s v="1.2.1.0.00 - Ingresos corrientes de Libre Destinación"/>
    <s v="Recursos Propios"/>
    <n v="59189321"/>
    <m/>
    <m/>
  </r>
  <r>
    <x v="6"/>
    <x v="7"/>
    <s v="Territorio"/>
    <n v="18"/>
    <x v="27"/>
    <x v="140"/>
    <s v="Mantenimiento de vías en la comuna 18 de Santiago de Cali"/>
    <n v="53040040004"/>
    <s v="53040040004 - Vías con mantenimiento y rehabilitación eco sostenible"/>
    <s v="1.2.1.0.00 - Ingresos corrientes de Libre Destinación"/>
    <s v="Recursos Propios"/>
    <n v="758055303"/>
    <m/>
    <m/>
  </r>
  <r>
    <x v="6"/>
    <x v="7"/>
    <s v="Territorio"/>
    <n v="21"/>
    <x v="15"/>
    <x v="141"/>
    <s v="Mejoramiento de la red peatonal de la Comuna 21 de Santiago de  Cali"/>
    <n v="53040010004"/>
    <s v="53040010004 - Mejoramiento de la red peatonal en la zona urbana y rural"/>
    <s v="1.2.1.0.00 -Ingresos Corrientes de Libre Destinación"/>
    <s v="Recursos Propios"/>
    <n v="18750000"/>
    <m/>
    <m/>
  </r>
  <r>
    <x v="6"/>
    <x v="7"/>
    <s v="Territorio"/>
    <n v="21"/>
    <x v="15"/>
    <x v="142"/>
    <s v="Mantenimiento de vías en la comuna 21 de Santiago de  Cali"/>
    <n v="53040040004"/>
    <s v="53040040004 - Vías con mantenimiento y rehabilitación eco sostenible"/>
    <s v="1.2.1.0.00 -Ingresos Corrientes de Libre Destinación"/>
    <s v="Recursos Propios"/>
    <n v="234169975"/>
    <m/>
    <m/>
  </r>
  <r>
    <x v="6"/>
    <x v="7"/>
    <s v="Territorio"/>
    <n v="20"/>
    <x v="28"/>
    <x v="143"/>
    <s v="Construcción obras de estabilización y contención en la Comuna 20 de Santiago de   Cali"/>
    <n v="53050020003"/>
    <s v="53050020003 - Construcción de obras de estabilización y contención en la zona urbana y rural de Cali"/>
    <s v="1.2.1.0.00 -Ingresos Corrientes de Libre Destinación"/>
    <s v="Recursos Propios"/>
    <n v="88196542"/>
    <m/>
    <m/>
  </r>
  <r>
    <x v="6"/>
    <x v="7"/>
    <s v="Territorio"/>
    <n v="53"/>
    <x v="35"/>
    <x v="144"/>
    <s v="Construcción DE HUELLAS Y OBRAS DE DRENAJE EN EL CORREGIMIENTO PANCE SANTIAGO DE  Cali"/>
    <n v="53040040003"/>
    <s v="53040040003 - Vías y obras de drenaje en la zona urbana y rural construidas"/>
    <s v="1.2.1.0.00 -Ingresos Corrientes de Libre Destinación"/>
    <s v="Recursos Propios"/>
    <n v="173909175"/>
    <m/>
    <m/>
  </r>
  <r>
    <x v="6"/>
    <x v="7"/>
    <s v="Territorio"/>
    <n v="15"/>
    <x v="17"/>
    <x v="145"/>
    <s v="Mantenimiento DE LA MALLA VIAL DE LA COMUNA 15 DE Santiago de Cali"/>
    <n v="53040040004"/>
    <s v="53040040004 - Vías con mantenimiento y rehabilitación eco sostenible"/>
    <s v="1.2.1.0.00 - Ingresos corrientes de Libre Destinación"/>
    <s v="Recursos Propios"/>
    <n v="385342996"/>
    <m/>
    <m/>
  </r>
  <r>
    <x v="6"/>
    <x v="7"/>
    <s v="Territorio"/>
    <n v="16"/>
    <x v="18"/>
    <x v="146"/>
    <s v="Mantenimiento de puentes peatonales en la comuna 16 de santiago de   Cali"/>
    <n v="53040010003"/>
    <s v="53040010003-Mantenimiento de puentes peatonales de la zona urbana y rural"/>
    <s v="1.2.1.0.00 - Ingresos corrientes de Libre Destinación"/>
    <s v="Recursos Propios"/>
    <n v="17415639"/>
    <m/>
    <m/>
  </r>
  <r>
    <x v="6"/>
    <x v="7"/>
    <s v="Territorio"/>
    <n v="16"/>
    <x v="18"/>
    <x v="147"/>
    <s v="Mejoramiento De la red peatonal de la Comuna 16 de Santiago de   Cali"/>
    <n v="53040010004"/>
    <s v="53040010004 - Mejoramiento de la red peatonal en la zona urbana y rural"/>
    <s v="1.2.1.0.00 - Ingresos corrientes de Libre Destinación"/>
    <s v="Recursos Propios"/>
    <n v="95600142"/>
    <m/>
    <m/>
  </r>
  <r>
    <x v="6"/>
    <x v="7"/>
    <s v="Territorio"/>
    <n v="60"/>
    <x v="19"/>
    <x v="148"/>
    <s v="Construcción de vías y obras de drenaje en el corregimiento El Saladito de Santiago de  Cali"/>
    <n v="53040040003"/>
    <s v="53040040003 - Vías y obras de drenaje en la zona urbana y rural construidas"/>
    <s v="1.2.1.0.00 - Ingresos corrientes de Libre Destinación"/>
    <s v="Recursos Propios"/>
    <n v="186412416"/>
    <m/>
    <m/>
  </r>
  <r>
    <x v="7"/>
    <x v="8"/>
    <s v="Territorio"/>
    <n v="54"/>
    <x v="0"/>
    <x v="149"/>
    <s v="Mejoramiento de la señalización vial, en  la comuna 54 - La Buitrera de Santiago de  Cali"/>
    <n v="53040050002"/>
    <s v="53040050002-5401 En el periodo 2020-2023 se señalizan 15 puntos de red vial en el corregimiento"/>
    <s v="1.2.1.0.00 - Ingresos corrientes de Libre Destinación"/>
    <s v="Recursos Propios"/>
    <n v="79976817"/>
    <m/>
    <m/>
  </r>
  <r>
    <x v="7"/>
    <x v="8"/>
    <s v="Territorio"/>
    <n v="18"/>
    <x v="27"/>
    <x v="150"/>
    <s v="Mejoramiento de la señalización vial, en  la comuna 18 de Santiago de   Cali"/>
    <n v="53040050002"/>
    <s v="53040050002 - Puntos de la red vial del Distrito de Cali señalizados"/>
    <s v="1.2.1.0.00 - Ingresos corrientes de Libre Destinación"/>
    <s v="Recursos Propios"/>
    <n v="16572628"/>
    <m/>
    <m/>
  </r>
  <r>
    <x v="7"/>
    <x v="8"/>
    <s v="Territorio"/>
    <n v="15"/>
    <x v="17"/>
    <x v="151"/>
    <s v="Mejoramiento de la señalización vial, en  la comuna 15 de Santiago de Cali  Cali"/>
    <n v="53040050002"/>
    <s v="53040050002 - Puntos de la red vial del Distrito de Cali señalizados"/>
    <s v="1.2.1.0.00 - Ingresos corrientes de Libre Destinación"/>
    <s v="Recursos Propios"/>
    <n v="59905056"/>
    <m/>
    <m/>
  </r>
  <r>
    <x v="8"/>
    <x v="9"/>
    <s v="Territorio"/>
    <n v="65"/>
    <x v="29"/>
    <x v="152"/>
    <s v="DESARROLLO DE UNA ESTRATEGIA INTEGRAL DE PREVENCIÓN DE LA VIOLENCIA INTRAFAMILIAR Y SEXUAL EN EL CORREGIMIENTO DE GOLONDRINAS EN SANTIAGO DE CALI"/>
    <n v="52010020002"/>
    <s v="52010020002 - Personas participando en la estrategia de prevención de la violencia familiar y sexual"/>
    <s v="1.2.1.0.00 - Ingresos corrientes de Libre Destinación"/>
    <s v="Recursos Propios"/>
    <n v="28692500"/>
    <m/>
    <m/>
  </r>
  <r>
    <x v="8"/>
    <x v="9"/>
    <s v="Territorio"/>
    <n v="3"/>
    <x v="7"/>
    <x v="153"/>
    <s v="FORTALECIMIENTO DEL SISTEMA DE MONITOREO Y ALERTA PARA LA PREVENCIÓN DEL DELITO EN LA COMUNA 3 DE CALI"/>
    <n v="52010030007"/>
    <s v="52010030007 - Sistemas de monitoreo y alerta del delito implementado"/>
    <s v="1.2.1.0.00 - Ingresos corrientes de Libre Destinación"/>
    <s v="Recursos Propios"/>
    <n v="173941662"/>
    <m/>
    <m/>
  </r>
  <r>
    <x v="8"/>
    <x v="9"/>
    <s v="Territorio"/>
    <n v="1"/>
    <x v="20"/>
    <x v="154"/>
    <s v="Implementación de sistema de monitoreo y alerta del delito en la comuna 1 de Santiago de   Cali"/>
    <n v="52010030007"/>
    <s v="52010030007 - Sistemas de monitoreo y alerta del delito implementado"/>
    <s v="1.2.1.0.00 - Ingresos corrientes de Libre Destinación"/>
    <s v="Recursos Propios"/>
    <n v="185046217"/>
    <m/>
    <m/>
  </r>
  <r>
    <x v="8"/>
    <x v="9"/>
    <s v="Territorio"/>
    <n v="12"/>
    <x v="9"/>
    <x v="155"/>
    <s v="PREVENCIÓN DE LAS VIOLENCIAS EN JÓVENES VINCULADOS A SITUACIONES DELICTIVAS DE LA COMUNA 12 DE CALI"/>
    <n v="52020030004"/>
    <s v="52020030004 - Jóvenes vinculados a situaciones delictivas, intervenidos "/>
    <s v="1.2.1.0.00 - Ingresos corrientes de Libre Destinación"/>
    <s v="Recursos Propios"/>
    <n v="202539535"/>
    <m/>
    <s v="Niños, Niñas, Adolecentes y Jóvenes"/>
  </r>
  <r>
    <x v="8"/>
    <x v="9"/>
    <s v="Territorio"/>
    <n v="12"/>
    <x v="9"/>
    <x v="156"/>
    <s v="PREVENCIÓN DE LAS VIOLENCIAS DE GÉNERO Y FEMINICIDIO EN LA COMUNA 12 DE CALI"/>
    <n v="52020110004"/>
    <s v="52020110004 - Mujeres participando en estrategia de prevención de las violencias basadas en género y feminicidios"/>
    <s v="1.2.1.0.00 - Ingresos corrientes de Libre Destinación"/>
    <s v="Recursos Propios"/>
    <n v="60000000"/>
    <m/>
    <s v="Mujeres"/>
  </r>
  <r>
    <x v="8"/>
    <x v="9"/>
    <s v="Territorio"/>
    <n v="13"/>
    <x v="10"/>
    <x v="157"/>
    <s v="DESARROLLO DE UNA ESTRATEGIA INTEGRAL DE PREVENCIÓN Y ATENCIÓN DE LA VIOLENCIA INTRAFAMILIAR Y SEXUAL  EN LA COMUNA 13 DE CALI"/>
    <n v="52010020002"/>
    <s v="52010020002 - Personas participando en la estrategia de prevención de la violencia familiar y sexual"/>
    <s v="1.2.1.0.00 - Ingresos corrientes de Libre Destinación"/>
    <s v="Recursos Propios"/>
    <n v="57500000"/>
    <m/>
    <m/>
  </r>
  <r>
    <x v="8"/>
    <x v="9"/>
    <s v="Territorio"/>
    <n v="13"/>
    <x v="10"/>
    <x v="158"/>
    <s v="Implementación de sistema de monitoreo y control del delito en la comuna 13 de Santiago de  Cali"/>
    <n v="52010030007"/>
    <s v="52010030007 - Sistemas de monitoreo y alerta del delito implementado"/>
    <s v="1.2.1.0.00 - Ingresos corrientes de Libre Destinación"/>
    <s v="Recursos Propios"/>
    <n v="238043997"/>
    <m/>
    <m/>
  </r>
  <r>
    <x v="8"/>
    <x v="9"/>
    <s v="Territorio"/>
    <n v="6"/>
    <x v="25"/>
    <x v="159"/>
    <s v="Fortalecimiento del sistema de monitoreo y alerta del delito en la comuna 6 de Santiago de  Cali"/>
    <n v="52010030007"/>
    <s v="52010030007- Sistemas de monitoreo y alerta del delito implementado"/>
    <s v="1.2.1.0.00 - Ingresos corrientes de Libre Destinación"/>
    <s v="Recursos Propios"/>
    <n v="346810200"/>
    <m/>
    <m/>
  </r>
  <r>
    <x v="8"/>
    <x v="9"/>
    <s v="Territorio"/>
    <n v="52"/>
    <x v="12"/>
    <x v="160"/>
    <s v="Implementación de sistema de monitoreo y alerta del delito en el Corregimiento del Hormiguero  Cali"/>
    <n v="52010030007"/>
    <s v="52010030007 - Sistemas de monitoreo y alerta del delito implementado"/>
    <s v="1.2.1.0.00 - Ingresos corrientes de Libre Destinación"/>
    <s v="Recursos Propios"/>
    <n v="114000000"/>
    <m/>
    <m/>
  </r>
  <r>
    <x v="8"/>
    <x v="9"/>
    <s v="Territorio"/>
    <n v="17"/>
    <x v="13"/>
    <x v="161"/>
    <s v="IMPLEMENTACIÓN DE SISTEMA DE MONITOREO Y ALERTA DEL DELITO EN LA COMUNA 17 DE CALI"/>
    <n v="52010030007"/>
    <s v="52010030007 - Sistemas de monitoreo y alerta del delito implementado"/>
    <s v="1.2.1.0.00 - Ingresos corrientes de Libre Destinación"/>
    <s v="Recursos Propios"/>
    <n v="452552316"/>
    <m/>
    <m/>
  </r>
  <r>
    <x v="8"/>
    <x v="9"/>
    <s v="Territorio"/>
    <n v="18"/>
    <x v="27"/>
    <x v="162"/>
    <s v="Implementación de sistema de monitoreo y alerta del delito en la Comuna 18 de Santiago de   Cali"/>
    <n v="52010030007"/>
    <s v="52010030007 - Sistemas de monitoreo y alerta del delito implementado"/>
    <s v="1.2.1.0.00 - Ingresos corrientes de Libre Destinación"/>
    <s v="Recursos Propios"/>
    <n v="179761453"/>
    <m/>
    <m/>
  </r>
  <r>
    <x v="8"/>
    <x v="9"/>
    <s v="Territorio"/>
    <n v="18"/>
    <x v="27"/>
    <x v="163"/>
    <s v="Adecuación de la infraestructura física de la estación de Policía Meléndez en la comuna 18 de Santiago de  Cali"/>
    <n v="52010030005"/>
    <s v="52010030005 - Infraestructura de agencias de seguridad y justicia adecuadas"/>
    <s v="1.2.1.0.00 - Ingresos corrientes de Libre Destinación"/>
    <s v="Recursos Propios"/>
    <n v="170699363"/>
    <m/>
    <m/>
  </r>
  <r>
    <x v="8"/>
    <x v="9"/>
    <s v="Territorio"/>
    <n v="22"/>
    <x v="14"/>
    <x v="164"/>
    <s v="FORTALECIMIENTO DEL SISTEMA DE MONITOREO Y ALERTA DEL DELITO EN LA COMUNA 22 DE SANTIAGO DE   CALI"/>
    <n v="52010030007"/>
    <s v="52010030007 - Sistemas de monitoreo y alerta del delito implementado"/>
    <s v="1.2.1.0.00 -Ingresos Corrientes de Libre Destinación"/>
    <s v="Recursos Propios"/>
    <n v="449580009"/>
    <m/>
    <m/>
  </r>
  <r>
    <x v="8"/>
    <x v="9"/>
    <s v="Territorio"/>
    <n v="21"/>
    <x v="15"/>
    <x v="165"/>
    <s v="Implementación de sistema de monitoreo y alerta del delito en la Comuna 21 de Cali"/>
    <n v="52010030007"/>
    <s v="52010030007 - Sistemas de monitoreo y alerta del delito implementado"/>
    <s v="1.2.1.0.00 -Ingresos Corrientes de Libre Destinación"/>
    <s v="Recursos Propios"/>
    <n v="90916102"/>
    <m/>
    <m/>
  </r>
  <r>
    <x v="8"/>
    <x v="9"/>
    <s v="Territorio"/>
    <n v="21"/>
    <x v="15"/>
    <x v="166"/>
    <s v="Prevención a la vinculación de jóvenes en situaciones delictivas en la comuna 21 de Santiago de Cali"/>
    <n v="52020030004"/>
    <s v="52020030004 - Jóvenes vinculados a situaciones delictivas, intervenidos"/>
    <s v="1.2.1.0.00 -Ingresos Corrientes de Libre Destinación"/>
    <s v="Recursos Propios"/>
    <n v="60000000"/>
    <m/>
    <s v="Niños, Niñas, Adolecentes y Jóvenes"/>
  </r>
  <r>
    <x v="8"/>
    <x v="9"/>
    <s v="Territorio"/>
    <n v="20"/>
    <x v="28"/>
    <x v="167"/>
    <s v="DESARROLLO DE UNA ESTRATEGIA DE PREVENCIÓN Y ATENCIÓN INTEGRAL DE LA VIOLENCIA INTRAFAMILIAR Y SEXUAL EN LA COMUNA 20 DE CALI"/>
    <n v="52010020002"/>
    <s v="52010020002 - Personas participando en la estrategia de prevención de la violencia familiar y sexual  "/>
    <s v="1.2.1.0.00 -Ingresos Corrientes de Libre Destinación"/>
    <s v="Recursos Propios"/>
    <n v="88113000"/>
    <m/>
    <m/>
  </r>
  <r>
    <x v="8"/>
    <x v="9"/>
    <s v="Territorio"/>
    <n v="15"/>
    <x v="17"/>
    <x v="168"/>
    <s v="IMPLEMENTACIÓN DE SISTEMA DE MONITOREO Y ALERTA DEL DELITO EN LA COMUNA 15 DE SANTIAGO DE CALI"/>
    <n v="52010030007"/>
    <s v="52010030007 - Sistemas de monitoreo y alerta del delito implementado"/>
    <s v="1.2.1.0.00 - Ingresos corrientes de Libre Destinación"/>
    <s v="Recursos Propios"/>
    <n v="229767241"/>
    <m/>
    <m/>
  </r>
  <r>
    <x v="8"/>
    <x v="9"/>
    <s v="Territorio"/>
    <n v="16"/>
    <x v="18"/>
    <x v="169"/>
    <s v="Instalación de sistemas de monitoreo y alerta del delito comuna  16    Cali"/>
    <n v="52010030007"/>
    <s v="52010030007 - Sistemas de monitoreo y alerta del delito implementado"/>
    <s v="1.2.1.0.00 - Ingresos corrientes de Libre Destinación"/>
    <s v="Recursos Propios"/>
    <n v="230000000"/>
    <m/>
    <m/>
  </r>
  <r>
    <x v="8"/>
    <x v="9"/>
    <s v="Territorio"/>
    <n v="16"/>
    <x v="18"/>
    <x v="170"/>
    <s v="Prevención  de la vinculación de Jóvenes a situaciones delictivas en la comuna 16 Santiago de Cali"/>
    <n v="52020030004"/>
    <s v="52020030004 - Jóvenes vinculados a situaciones delictivas, intervenidos"/>
    <s v="1.2.1.0.00 - Ingresos corrientes de Libre Destinación"/>
    <s v="Recursos Propios"/>
    <n v="115000000"/>
    <m/>
    <m/>
  </r>
  <r>
    <x v="9"/>
    <x v="10"/>
    <s v="Territorio"/>
    <n v="65"/>
    <x v="29"/>
    <x v="171"/>
    <s v="Recreación a Través de Eventos Deportivos y Recreativos en el Corregimiento de Golondrinas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119794225"/>
    <s v="Deporte y recreación"/>
    <m/>
  </r>
  <r>
    <x v="9"/>
    <x v="10"/>
    <s v="Territorio"/>
    <n v="7"/>
    <x v="1"/>
    <x v="172"/>
    <s v="Adecuación de espacios deportivos de la comuna 7 del distrito de Santiago de Cali"/>
    <n v="52030080005"/>
    <s v="52030080005 - Intervenciones en escenarios deportivos y recreativos en comunas y corregimientos diseñados, con mantenimiento, construidos o adecuados "/>
    <s v="1.2.1.0.00 - Ingresos corrientes de Libre Destinación"/>
    <s v="Recursos Propios"/>
    <n v="400000000"/>
    <s v="Deporte y recreación"/>
    <m/>
  </r>
  <r>
    <x v="9"/>
    <x v="10"/>
    <s v="Territorio"/>
    <n v="8"/>
    <x v="2"/>
    <x v="173"/>
    <s v="Adecuación de espacios deportivos de la comuna 8 del distrito de Santiago de Cali"/>
    <n v="52030080005"/>
    <s v="52030080005 - Intervenciones en escenarios deportivos y recreativos en comunas y corregimientos diseñados, con mantenimiento, construidos o adecuados "/>
    <s v="1.2.1.0.00 - Ingresos corrientes de Libre Destinación"/>
    <s v="Recursos Propios"/>
    <n v="110739326"/>
    <s v="Deporte y recreación"/>
    <m/>
  </r>
  <r>
    <x v="9"/>
    <x v="10"/>
    <s v="Territorio"/>
    <n v="9"/>
    <x v="4"/>
    <x v="174"/>
    <s v="Recreación a través de Programas de Iniciación y Formación Deportiva en la Comuna 9 de Santiago de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316325920"/>
    <s v="Deporte y recreación"/>
    <m/>
  </r>
  <r>
    <x v="9"/>
    <x v="10"/>
    <s v="Territorio"/>
    <n v="10"/>
    <x v="5"/>
    <x v="175"/>
    <s v="Adecuación de espacios deportivos de la comuna 10 del distrito de Santiago de Cali"/>
    <n v="52030080005"/>
    <s v="52030080005 - Intervenciones en escenarios deportivos y recreativos en comunas y corregimientos diseñados, con mantenimiento, construidos o adecuados"/>
    <s v="1.2.1.0.00 - Ingresos corrientes de Libre Destinación"/>
    <s v="Recursos Propios"/>
    <n v="453177642"/>
    <s v="Deporte y recreación"/>
    <m/>
  </r>
  <r>
    <x v="9"/>
    <x v="10"/>
    <s v="Territorio"/>
    <n v="10"/>
    <x v="5"/>
    <x v="176"/>
    <s v="Recreación a través de Programas de Iniciación y Formación Deportiva en la Comuna 10 de Santiago de Cali"/>
    <n v="52020020008"/>
    <s v="52020020008 -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142605790"/>
    <s v="Deporte y recreación"/>
    <m/>
  </r>
  <r>
    <x v="9"/>
    <x v="10"/>
    <s v="Territorio"/>
    <n v="3"/>
    <x v="7"/>
    <x v="177"/>
    <s v="Desarrollo de programas de Iniciación y Formación Deportiva en la Comuna 3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231760600"/>
    <s v="Deporte y recreación"/>
    <s v="Niños, Niñas, Adolecentes y Jóvenes"/>
  </r>
  <r>
    <x v="9"/>
    <x v="10"/>
    <s v="Territorio"/>
    <n v="3"/>
    <x v="7"/>
    <x v="178"/>
    <s v="Recreación  a través de Eventos Deportivos y Recreativos en la Comuna 3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186239672"/>
    <s v="Deporte y recreación"/>
    <s v="Niños, Niñas, Adolecentes y Jóvenes"/>
  </r>
  <r>
    <x v="9"/>
    <x v="10"/>
    <s v="Territorio"/>
    <n v="4"/>
    <x v="22"/>
    <x v="179"/>
    <s v="Recreación a Través de Eventos Deportivos y Recreativos en la Comuna 4 de Santiago de Cali"/>
    <n v="51030010006"/>
    <s v="51030010006 - Eventos deportivos y recreativos de innovación locales, nacionales e internacionales, realizados "/>
    <s v="1.2.1.0.00 - Ingresos corrientes de Libre Destinación"/>
    <s v="Recursos Propios"/>
    <n v="156693506"/>
    <s v="Deporte y recreación"/>
    <s v="Niños, Niñas, Adolecentes y Jóvenes"/>
  </r>
  <r>
    <x v="9"/>
    <x v="10"/>
    <s v="Territorio"/>
    <n v="4"/>
    <x v="22"/>
    <x v="180"/>
    <s v="Desarrollo de Programas de Iniciación y Formación Deportiva en la Comuna 4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223429118"/>
    <s v="Deporte y recreación"/>
    <s v="Niños, Niñas, Adolecentes y Jóvenes"/>
  </r>
  <r>
    <x v="9"/>
    <x v="10"/>
    <s v="Territorio"/>
    <n v="1"/>
    <x v="20"/>
    <x v="181"/>
    <s v="Mantenimiento de espacios deportivos de la comuna 1 del distrito de Santiago de Cali"/>
    <n v="52030080005"/>
    <s v="52030080005 - Intervenciones en escenarios deportivos y recreativos en comunas y corregimientos diseñados, con mantenimiento, construidos o adecuados"/>
    <s v="1.2.1.0.00 - Ingresos corrientes de Libre Destinación"/>
    <s v="Recursos Propios"/>
    <n v="595748750"/>
    <s v="Deporte y recreación"/>
    <m/>
  </r>
  <r>
    <x v="9"/>
    <x v="10"/>
    <s v="Territorio"/>
    <n v="1"/>
    <x v="20"/>
    <x v="182"/>
    <s v="Recreación a través de Programas de Iniciación y Formación Deportiva en la Comuna 1 de Santiago de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223528419"/>
    <s v="Deporte y recreación"/>
    <m/>
  </r>
  <r>
    <x v="9"/>
    <x v="10"/>
    <s v="Territorio"/>
    <n v="12"/>
    <x v="9"/>
    <x v="183"/>
    <s v="Adecuación de espacios deportivos de la comuna 12 del distrito de Santiago de Cali"/>
    <n v="52030080005"/>
    <s v="52030080005 - Intervenciones en escenarios deportivos y recreativos en comunas y corregimientos diseñados, con mantenimiento, construidos o adecuados "/>
    <s v="1.2.1.0.00 - Ingresos corrientes de Libre Destinación"/>
    <s v="Recursos Propios"/>
    <n v="258456856"/>
    <s v="Deporte y recreación"/>
    <m/>
  </r>
  <r>
    <x v="9"/>
    <x v="10"/>
    <s v="Territorio"/>
    <n v="12"/>
    <x v="9"/>
    <x v="184"/>
    <s v="Recreación a través de Eventos Deportivos y Recreativos en la Comuna 12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122342695"/>
    <s v="Deporte y recreación"/>
    <m/>
  </r>
  <r>
    <x v="9"/>
    <x v="10"/>
    <s v="Territorio"/>
    <n v="59"/>
    <x v="31"/>
    <x v="185"/>
    <s v="Mantenimiento de espacios deportivos del corregimiento de Felidia distrito de Santiago de Cali"/>
    <n v="52030080005"/>
    <s v="52030080005 - Intervenciones en escenarios deportivos y recreativos en comunas y corregimientos diseñados, con mantenimiento, construidos o adecuados "/>
    <s v="1.2.1.0.00 - Ingresos corrientes de Libre Destinación"/>
    <s v="Recursos Propios"/>
    <n v="120607314"/>
    <s v="Deporte y recreación"/>
    <m/>
  </r>
  <r>
    <x v="9"/>
    <x v="10"/>
    <s v="Territorio"/>
    <n v="59"/>
    <x v="31"/>
    <x v="186"/>
    <s v="Recreación a través de Eventos Deportivos y Recreativos en el Corregimiento de Felidia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40594982"/>
    <s v="Deporte y recreación"/>
    <m/>
  </r>
  <r>
    <x v="9"/>
    <x v="10"/>
    <s v="Territorio"/>
    <n v="13"/>
    <x v="10"/>
    <x v="187"/>
    <s v="Recreación a través de Eventos Deportivos y Recreativos en la Comuna 13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119708366"/>
    <s v="Deporte y recreación"/>
    <m/>
  </r>
  <r>
    <x v="9"/>
    <x v="10"/>
    <s v="Territorio"/>
    <n v="14"/>
    <x v="32"/>
    <x v="188"/>
    <s v="Adecuación de espacios deportivos de la comuna 14 del distrito de Santiago de Cali"/>
    <n v="52030080005"/>
    <s v="52030080005 - Intervenciones en escenarios deportivos y recreativos en comunas y corregimientos diseñados, con mantenimiento, construidos o adecuados "/>
    <s v="1.2.1.0.00 - Ingresos corrientes de Libre Destinación"/>
    <s v="Recursos Propios"/>
    <n v="885510056"/>
    <s v="Deporte y recreación"/>
    <m/>
  </r>
  <r>
    <x v="9"/>
    <x v="10"/>
    <s v="Territorio"/>
    <n v="64"/>
    <x v="24"/>
    <x v="189"/>
    <s v="Desarrollo de programas de Iniciación y Formación Deportiva en el corregimiento de Montebello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62542767"/>
    <s v="Deporte y recreación"/>
    <m/>
  </r>
  <r>
    <x v="9"/>
    <x v="10"/>
    <s v="Territorio"/>
    <n v="6"/>
    <x v="25"/>
    <x v="190"/>
    <s v="Adecuación de espacios deportivos de la comuna 6 del distrito de Santiago de Cali"/>
    <n v="52030080005"/>
    <s v="52030080005- Intervenciones en escenarios deportivos y recreativos en comunas y corregimientos diseñados, con mantenimiento, construidos o adecuados"/>
    <s v="1.2.1.0.00 - Ingresos corrientes de Libre Destinación"/>
    <s v="Recursos Propios"/>
    <n v="574157427"/>
    <s v="Deporte y recreación"/>
    <m/>
  </r>
  <r>
    <x v="9"/>
    <x v="10"/>
    <s v="Territorio"/>
    <n v="5"/>
    <x v="11"/>
    <x v="191"/>
    <s v="Adecuación de espacios deportivos de la comuna 5 del distrito de Santiago de Cali"/>
    <n v="52030080005"/>
    <s v="52030080005 - Intervenciones en escenarios deportivos y recreativos en comunas y corregimientos diseñados, con mantenimiento, construidos o adecuados"/>
    <s v="1.2.1.0.00 - Ingresos corrientes de Libre Destinación"/>
    <s v="Recursos Propios"/>
    <n v="836729374"/>
    <s v="Educación"/>
    <s v="Niños, Niñas, Adolecentes y Jóvenes"/>
  </r>
  <r>
    <x v="9"/>
    <x v="10"/>
    <s v="Territorio"/>
    <n v="52"/>
    <x v="12"/>
    <x v="192"/>
    <s v="Recreación a través de Programas de Iniciación y Formación Deportiva en Corregimiento El Hormiguero de Santiago de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181735566"/>
    <s v="Deporte y recreación"/>
    <m/>
  </r>
  <r>
    <x v="9"/>
    <x v="10"/>
    <s v="Territorio"/>
    <n v="17"/>
    <x v="13"/>
    <x v="193"/>
    <s v="Recreación a través de Programas de Iniciación y Formación Deportiva en la Comuna 17 de Santiago de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178994063"/>
    <s v="Deporte y recreación"/>
    <s v="Niños, Niñas, Adolecentes y Jóvenes"/>
  </r>
  <r>
    <x v="9"/>
    <x v="10"/>
    <s v="Territorio"/>
    <n v="17"/>
    <x v="13"/>
    <x v="194"/>
    <s v="Recreación a Través de Eventos Deportivos y Recreativos en la Comuna 17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84723513"/>
    <s v="Deporte y recreación"/>
    <m/>
  </r>
  <r>
    <x v="9"/>
    <x v="10"/>
    <s v="Territorio"/>
    <n v="18"/>
    <x v="27"/>
    <x v="195"/>
    <s v="Recreación con Juegos Deportivos y Recreativos del Sector Educativo en la Comuna  18 de Santiago de  Cali"/>
    <n v="52020020009"/>
    <s v="52020020009 - Juegos deportivos y recreativos del sector educativo en comunas y corregimientos, realizados"/>
    <s v="1.2.1.0.00 - Ingresos corrientes de Libre Destinación"/>
    <s v="Recursos Propios"/>
    <n v="105740074"/>
    <s v="Deporte y recreación"/>
    <m/>
  </r>
  <r>
    <x v="9"/>
    <x v="10"/>
    <s v="Territorio"/>
    <n v="18"/>
    <x v="27"/>
    <x v="196"/>
    <s v="Desarrollo de Programas de Iniciación y Formación Deportiva en la Comuna 18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331740863"/>
    <s v="Deporte y recreación"/>
    <s v="Niños, Niñas, Adolecentes y Jóvenes"/>
  </r>
  <r>
    <x v="9"/>
    <x v="10"/>
    <s v="Territorio"/>
    <n v="22"/>
    <x v="14"/>
    <x v="197"/>
    <s v="Desarrollo de Programas de Iniciación y Formación Deportiva en la Comuna 22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Ingresos Corrientes de Libre Destinación"/>
    <s v="Recursos Propios"/>
    <n v="190646194"/>
    <s v="Deporte y recreación"/>
    <s v="Niños, Niñas,Adolescentes y Jóvenes"/>
  </r>
  <r>
    <x v="9"/>
    <x v="10"/>
    <s v="Territorio"/>
    <n v="21"/>
    <x v="15"/>
    <x v="198"/>
    <s v="Adecuación de espacios deportivos de la comuna 21 del distrito de Santiago de Cali"/>
    <n v="52030080005"/>
    <s v="52030080005 - Intervenciones en escenarios deportivos y recreativos en comunas y corregimientos diseñados, con mantenimiento, construidos o adecuados"/>
    <s v="1.2.1.0.00 -Ingresos Corrientes de Libre Destinación"/>
    <s v="Recursos Propios"/>
    <n v="283530622"/>
    <s v="Deporte y recreación"/>
    <m/>
  </r>
  <r>
    <x v="9"/>
    <x v="10"/>
    <s v="Territorio"/>
    <n v="21"/>
    <x v="15"/>
    <x v="199"/>
    <s v="Recreación a través de Juegos Deportivos y Recreativos en la Comuna 21 de Santiago de  Cali"/>
    <n v="51030010006"/>
    <s v="51030010006 - Eventos deportivos y recreativos de innovación locales, nacionales e internacionales, realizados"/>
    <s v="1.2.1.0.00 -Ingresos Corrientes de Libre Destinación"/>
    <s v="Recursos Propios"/>
    <n v="102049334"/>
    <s v="Deporte y recreación"/>
    <m/>
  </r>
  <r>
    <x v="9"/>
    <x v="10"/>
    <s v="Territorio"/>
    <n v="21"/>
    <x v="15"/>
    <x v="200"/>
    <s v="Desarrollo de Programas de Iniciación y Formación Deportiva en la Comuna 21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Ingresos Corrientes de Libre Destinación"/>
    <s v="Recursos Propios"/>
    <n v="144366645"/>
    <s v="Deporte y recreación"/>
    <s v="Niños, Niñas, Adolecentes y Jóvenes"/>
  </r>
  <r>
    <x v="9"/>
    <x v="10"/>
    <s v="Territorio"/>
    <n v="20"/>
    <x v="28"/>
    <x v="201"/>
    <s v="Desarrollo de Programas de Iniciación y Formación Deportiva en la Comuna 20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Ingresos Corrientes de Libre Destinación"/>
    <s v="Recursos Propios"/>
    <n v="177796000"/>
    <s v="Deporte y recreación"/>
    <s v="Niños, Niñas, Adolecentes y Jóvenes"/>
  </r>
  <r>
    <x v="9"/>
    <x v="10"/>
    <s v="Territorio"/>
    <n v="19"/>
    <x v="16"/>
    <x v="202"/>
    <s v="Adecuación de espacios deportivos de la comuna 19 del distrito de Santiago de Cali"/>
    <n v="52030080005"/>
    <s v="52030080005 - Intervenciones en escenarios deportivos y recreativos en comunas y corregimientos diseñados, con mantenimiento, construidos o adecuados"/>
    <s v="1.2.1.0.00 -Ingresos Corrientes de Libre Destinación"/>
    <s v="Recursos Propios"/>
    <n v="403804247"/>
    <s v="Deporte y recreación"/>
    <m/>
  </r>
  <r>
    <x v="9"/>
    <x v="10"/>
    <s v="Territorio"/>
    <n v="19"/>
    <x v="16"/>
    <x v="203"/>
    <s v="Recreación a través de Eventos Deportivos y Recreativos en la Comuna 19 de Santiago de  Cali"/>
    <n v="51030010006"/>
    <s v="51030010006 - Eventos deportivos y recreativos de innovación locales, nacionales e internacionales, realizados"/>
    <s v="1.2.1.0.00 -Ingresos Corrientes de Libre Destinación"/>
    <s v="Recursos Propios"/>
    <n v="277922786"/>
    <s v="Deporte y recreación"/>
    <m/>
  </r>
  <r>
    <x v="9"/>
    <x v="10"/>
    <s v="Territorio"/>
    <n v="15"/>
    <x v="17"/>
    <x v="204"/>
    <s v="Adecuación de espacios deportivos de la comuna 15 del distrito de Santiago de Cali"/>
    <n v="52030080005"/>
    <s v="52030080005- Intervenciones en escenarios deportivos y recreativos en comunas y corregimientos diseñados, con mantenimiento, construidos o adecuados"/>
    <s v="1.2.1.0.00 - Ingresos corrientes de Libre Destinación"/>
    <s v="Recursos Propios"/>
    <n v="627371632"/>
    <s v="Deporte y recreación"/>
    <m/>
  </r>
  <r>
    <x v="9"/>
    <x v="10"/>
    <s v="Territorio"/>
    <n v="15"/>
    <x v="17"/>
    <x v="205"/>
    <s v="Recreación a través de Programas de Iniciación y Formación Deportiva en la Comuna 15 de Santiago de Cali"/>
    <n v="52020020008"/>
    <s v="52020020008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169538705"/>
    <s v="Deporte y recreación"/>
    <s v="Niños, Niñas, Adolecentes y Jóvenes"/>
  </r>
  <r>
    <x v="9"/>
    <x v="10"/>
    <s v="Territorio"/>
    <n v="16"/>
    <x v="18"/>
    <x v="206"/>
    <s v="Recreación a través de Eventos Deportivos y Recreativos en la Comuna 16 de Santiago de  Cali"/>
    <n v="51030010006"/>
    <s v="51030010006 - Eventos deportivos y recreativos de innovación locales, nacionales e internacionales, realizados"/>
    <s v="1.2.1.0.00 - Ingresos corrientes de Libre Destinación"/>
    <s v="Recursos Propios"/>
    <n v="128882527"/>
    <s v="Deporte y recreación"/>
    <m/>
  </r>
  <r>
    <x v="9"/>
    <x v="10"/>
    <s v="Territorio"/>
    <n v="16"/>
    <x v="18"/>
    <x v="207"/>
    <s v="Desarrollo de Programas de Iniciación y Formación Deportiva en la Comuna 16 de Santiago de  Cali"/>
    <n v="52020020008"/>
    <s v="52020020008 - Niñas, niños, adolescentes, jóvenes y adultos (incluidos con discapacidad) beneficiados anualmente con programas de iniciación y formación deportiva en disciplinas tradicionales y de nuevas tendencias en comunas y corregimientos"/>
    <s v="1.2.1.0.00 - Ingresos corrientes de Libre Destinación"/>
    <s v="Recursos Propios"/>
    <n v="167727403"/>
    <s v="Deporte y recreación"/>
    <s v="Niños, Niñas, Adolecentes y Jóvenes"/>
  </r>
  <r>
    <x v="9"/>
    <x v="10"/>
    <s v="Territorio"/>
    <n v="60"/>
    <x v="19"/>
    <x v="208"/>
    <s v="Mantenimiento de espacios deportivos del corregimiento del Saladito Distrito de Santiago de Cali"/>
    <n v="52030080005"/>
    <s v="52030080005- Intervenciones en escenarios deportivos y recreativos en comunas y corregimientos diseñados, con mantenimiento, construidos o adecuados"/>
    <s v="1.2.1.0.00 - Ingresos corrientes de Libre Destinación"/>
    <s v="Recursos Propios"/>
    <n v="100000000"/>
    <s v="Deporte y recreación"/>
    <m/>
  </r>
  <r>
    <x v="10"/>
    <x v="11"/>
    <s v="Territorio"/>
    <n v="11"/>
    <x v="8"/>
    <x v="209"/>
    <s v="Fortalecimiento de la cultura ciudadana, construcción de Paz a través del arte urbano y gráfico en la Comuna 11 de Santiago de  Cali"/>
    <n v="54030020005"/>
    <s v="54030020005 - Colectivos Urbanos y rurales de cultura ciudadana y construcción de Paz apoyados y promovidos"/>
    <s v="1.2.1.0.00 - Ingresos corrientes de Libre Destinación"/>
    <s v="Recursos Propios"/>
    <n v="43427579"/>
    <m/>
    <m/>
  </r>
  <r>
    <x v="11"/>
    <x v="12"/>
    <s v="Territorio"/>
    <n v="65"/>
    <x v="29"/>
    <x v="210"/>
    <s v="Formación técnico y productivo a los emprendimientos del corregimiento de Golondrinas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221242817"/>
    <m/>
    <m/>
  </r>
  <r>
    <x v="11"/>
    <x v="12"/>
    <s v="Territorio"/>
    <n v="7"/>
    <x v="1"/>
    <x v="211"/>
    <s v="Fortalecimiento tecnico y productivo a empresas y emprendimientos para el fomento de la Economía Circular en la Comuna 7 de Santiago de Cali"/>
    <n v="53020020001"/>
    <s v="53020020001 - Empresas y emprendimientos fortalecidos en capacidades para el fomento de la economía Circular  "/>
    <s v="1.2.1.0.00 - Ingresos corrientes de Libre Destinación"/>
    <s v="Recursos Propios"/>
    <n v="118000000"/>
    <m/>
    <m/>
  </r>
  <r>
    <x v="11"/>
    <x v="12"/>
    <s v="Territorio"/>
    <n v="7"/>
    <x v="1"/>
    <x v="212"/>
    <s v="Fortalecimiento técnico y productivo a los emprendimientos de la Comuna 7 de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100000000"/>
    <m/>
    <m/>
  </r>
  <r>
    <x v="11"/>
    <x v="12"/>
    <s v="Territorio"/>
    <n v="7"/>
    <x v="1"/>
    <x v="213"/>
    <s v="Fortalecimiento técnico y productivo a los emprendimientos culturales de la Comuna 7 de Santiago de Cali"/>
    <n v="51020010008"/>
    <s v="51020010008 - Emprendimientos y empresas de la industria cultural y creativa de Cali beneficiados con asistencia técnica "/>
    <s v="1.2.1.0.00 - Ingresos corrientes de Libre Destinación"/>
    <s v="Recursos Propios"/>
    <n v="108000000"/>
    <m/>
    <m/>
  </r>
  <r>
    <x v="11"/>
    <x v="12"/>
    <s v="Territorio"/>
    <n v="51"/>
    <x v="3"/>
    <x v="214"/>
    <s v="Fortalecimiento técnico y productivo a los emprendimientos del Corregimiento de Navarro en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212055000"/>
    <m/>
    <m/>
  </r>
  <r>
    <x v="11"/>
    <x v="12"/>
    <s v="Territorio"/>
    <n v="9"/>
    <x v="4"/>
    <x v="215"/>
    <s v="Fortalecimiento técnico y productivo a empresas y emprendimientos para el fomento de la Economía Circular en la Comuna 9 de Santiago de Cali"/>
    <n v="53020020001"/>
    <s v="53020020001 - Empresas y emprendimientos fortalecidos en capacidades para el fomento de la economía Circular"/>
    <s v="1.2.1.0.00 - Ingresos corrientes de Libre Destinación"/>
    <s v="Recursos Propios"/>
    <n v="234760000"/>
    <m/>
    <m/>
  </r>
  <r>
    <x v="11"/>
    <x v="12"/>
    <s v="Territorio"/>
    <n v="9"/>
    <x v="4"/>
    <x v="216"/>
    <s v="Fortalecimiento técnico y productivo a los emprendimientos de la Comuna 9 de Santiago de Cali"/>
    <n v="51040020001"/>
    <s v="51040020001 - Personas fortalecidas en el ecosistema de emprendimiento empresarial y social con enfoque diferencial y de género"/>
    <s v="1.2.1.0.00 - Ingresos corrientes de Libre Destinación"/>
    <s v="Recursos Propios"/>
    <n v="425502500"/>
    <m/>
    <m/>
  </r>
  <r>
    <x v="11"/>
    <x v="12"/>
    <s v="Territorio"/>
    <n v="10"/>
    <x v="5"/>
    <x v="217"/>
    <s v="Fortalecimiento técnico y productivo a los emprendimientos de la Comuna 10 de Santiago de Cali"/>
    <n v="51040010001"/>
    <s v="51040020001 -Personas fortalecidas en el ecosistema de emprendimiento empresarial y social con enfoque diferencial y de género"/>
    <s v="1.2.1.0.00 - Ingresos corrientes de Libre Destinación"/>
    <s v="Recursos Propios"/>
    <n v="378547398"/>
    <m/>
    <m/>
  </r>
  <r>
    <x v="11"/>
    <x v="12"/>
    <s v="Territorio"/>
    <n v="3"/>
    <x v="7"/>
    <x v="218"/>
    <s v="Fortalecimiento técnico y productivo a los emprendimientos de la Comuna 03 de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309502500"/>
    <m/>
    <m/>
  </r>
  <r>
    <x v="11"/>
    <x v="12"/>
    <s v="Territorio"/>
    <n v="3"/>
    <x v="7"/>
    <x v="219"/>
    <s v="Fortalecimiento técnico y productivo a los emprendimientos de huertas caseras de la Comuna 3 de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251790465"/>
    <m/>
    <m/>
  </r>
  <r>
    <x v="11"/>
    <x v="12"/>
    <s v="Territorio"/>
    <n v="4"/>
    <x v="22"/>
    <x v="220"/>
    <s v="Fortalecimiento de las capacidades laborales a población vulnerables de la Comuna 4 de  Cali"/>
    <n v="51040010001"/>
    <s v="51040010001 - Personas formadas en competencias laborales para la inserción en los sectores de mayor demanda del mercado laboral, con enfoque diferencial, de género y generacional "/>
    <s v="1.2.1.0.00 - Ingresos corrientes de Libre Destinación"/>
    <s v="Recursos Propios"/>
    <n v="122000000"/>
    <m/>
    <m/>
  </r>
  <r>
    <x v="11"/>
    <x v="12"/>
    <s v="Territorio"/>
    <n v="4"/>
    <x v="22"/>
    <x v="221"/>
    <s v="Fortalecimiento técnico y productivo a los emprendimientos de la Comuna 4 de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390947500"/>
    <m/>
    <m/>
  </r>
  <r>
    <x v="11"/>
    <x v="12"/>
    <s v="Territorio"/>
    <n v="61"/>
    <x v="30"/>
    <x v="222"/>
    <s v="Fortalecimiento técnico y productivo a los emprendimientos del Corregimiento de la Elvira en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67940000"/>
    <m/>
    <m/>
  </r>
  <r>
    <x v="11"/>
    <x v="12"/>
    <s v="Territorio"/>
    <n v="11"/>
    <x v="8"/>
    <x v="223"/>
    <s v="Fortalecimiento técnico y productivo a los emprendimientos de la Comuna 11 de Santiago de 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243360000"/>
    <m/>
    <m/>
  </r>
  <r>
    <x v="11"/>
    <x v="12"/>
    <s v="Territorio"/>
    <n v="59"/>
    <x v="31"/>
    <x v="224"/>
    <s v="Fortalecimiento técnico y productivo a los emprendimientos del corregimiento de Felidia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22500000"/>
    <m/>
    <m/>
  </r>
  <r>
    <x v="11"/>
    <x v="12"/>
    <s v="Territorio"/>
    <n v="13"/>
    <x v="10"/>
    <x v="225"/>
    <s v="Fortalecimiento técnico y productivo a empresas y emprendimientos para el fomento de la Economía Circular en la Comuna 13 de Santiago de Cali"/>
    <n v="53020020001"/>
    <s v="53020020001 - Empresas y emprendimientos fortalecidos en capacidades para el fomento de la economía Circular  "/>
    <s v="1.2.1.0.00 - Ingresos corrientes de Libre Destinación"/>
    <s v="Recursos Propios"/>
    <n v="140000000"/>
    <m/>
    <m/>
  </r>
  <r>
    <x v="11"/>
    <x v="12"/>
    <s v="Territorio"/>
    <n v="13"/>
    <x v="10"/>
    <x v="226"/>
    <s v="Fortalecimiento técnico y productivo a los emprendimientos de la Comuna 13 de Santiago de Cali"/>
    <n v="51040020001"/>
    <s v="51040020001 - Personas fortalecidas en el ecosistema de emprendimiento empresarial y social con enfoque diferencial y de género "/>
    <s v="1.2.1.0.00 - Ingresos corrientes de Libre Destinación"/>
    <s v="Recursos Propios"/>
    <n v="59405000"/>
    <m/>
    <m/>
  </r>
  <r>
    <x v="11"/>
    <x v="12"/>
    <s v="Territorio"/>
    <n v="6"/>
    <x v="25"/>
    <x v="227"/>
    <s v="Fortalecimiento técnico y productivo a los emprendimientos de la Comuna 6 de Santiago de Cali"/>
    <n v="51040020001"/>
    <s v="51040020001 - Personas fortalecidas en el ecosistema de emprendimiento empresarial y social con enfoque diferencial y de género"/>
    <s v="1.2.1.0.00 - Ingresos corrientes de Libre Destinación"/>
    <s v="Recursos Propios"/>
    <n v="255379560"/>
    <m/>
    <m/>
  </r>
  <r>
    <x v="11"/>
    <x v="12"/>
    <s v="Territorio"/>
    <n v="5"/>
    <x v="11"/>
    <x v="228"/>
    <s v="Fortalecimiento técnico y productivo a los emprendimientos de la Comuna 5 de Santiago de Cali"/>
    <n v="51040020001"/>
    <s v="51040020001 - Personas fortalecidas en el ecosistema de emprendimiento empresarial y social con enfoque diferencial y de género"/>
    <s v="1.2.1.0.00 - Ingresos corrientes de Libre Destinación"/>
    <s v="Recursos Propios"/>
    <n v="350000000"/>
    <m/>
    <m/>
  </r>
  <r>
    <x v="11"/>
    <x v="12"/>
    <s v="Territorio"/>
    <n v="52"/>
    <x v="12"/>
    <x v="229"/>
    <s v="Fortalecimiento técnico y productivo a los emprendimientos del Corregimiento de Hormiguero en Cali"/>
    <n v="51040020001"/>
    <s v="51040020001 - Personas fortalecidas en el ecosistema de emprendimiento empresarial y social con enfoque diferencial y de género"/>
    <s v="1.2.1.0.00 - Ingresos corrientes de Libre Destinación"/>
    <s v="Recursos Propios"/>
    <n v="109290000"/>
    <m/>
    <m/>
  </r>
  <r>
    <x v="11"/>
    <x v="12"/>
    <s v="Territorio"/>
    <n v="17"/>
    <x v="13"/>
    <x v="230"/>
    <s v="Desarrollo de experiencias de fortalecimiento empresarial para mercados competitivos, desarrolladas en la Comuna 17 en Santiago de Cali"/>
    <n v="51040020005"/>
    <s v="51040020005 - Experiencias de fortalecimiento empresarial para mercados competitivos, desarrolladas"/>
    <s v="1.2.1.0.00 - Ingresos corrientes de Libre Destinación"/>
    <s v="Recursos Propios"/>
    <n v="206000000"/>
    <m/>
    <m/>
  </r>
  <r>
    <x v="11"/>
    <x v="12"/>
    <s v="Territorio"/>
    <n v="18"/>
    <x v="27"/>
    <x v="231"/>
    <s v="Fortalecimiento técnico y productivo a los emprendimientos de la Comuna 18 de Santiago de Cali"/>
    <n v="51040020001"/>
    <s v="51040020001 - Personas fortalecidas en el ecosistema de emprendimiento empresarial y social con enfoque diferencial y de género"/>
    <s v="1.2.1.0.00 - Ingresos corrientes de Libre Destinación"/>
    <s v="Recursos Propios"/>
    <n v="86298000"/>
    <m/>
    <m/>
  </r>
  <r>
    <x v="11"/>
    <x v="12"/>
    <s v="Territorio"/>
    <n v="18"/>
    <x v="27"/>
    <x v="232"/>
    <s v="Desarrollo de experiencias de fortalecimiento empresarial para mercados competitivos desarrollados en  la comuna 18 en Santiago de Cali"/>
    <n v="51040020005"/>
    <s v="51040020005 - Experiencias de fortalecimiento empresarial para mercados competitivos, desarrolladas"/>
    <s v="1.2.1.0.00 - Ingresos corrientes de Libre Destinación"/>
    <s v="Recursos Propios"/>
    <n v="271480000"/>
    <m/>
    <m/>
  </r>
  <r>
    <x v="11"/>
    <x v="12"/>
    <s v="Territorio"/>
    <n v="18"/>
    <x v="27"/>
    <x v="233"/>
    <s v="Generación de rutas de acercamiento entre la oferta y la demanda laboral a habitantes de la comuna 18 para la empleabilidad en Santiago de Cali"/>
    <n v="51040010004"/>
    <s v="51040010004 - Personas vinculadas a rutas para la inserción laboral"/>
    <s v="1.2.1.0.00 - Ingresos corrientes de Libre Destinación"/>
    <s v="Recursos Propios"/>
    <n v="41440000"/>
    <m/>
    <m/>
  </r>
  <r>
    <x v="11"/>
    <x v="12"/>
    <s v="Territorio"/>
    <n v="21"/>
    <x v="15"/>
    <x v="234"/>
    <s v="Fortalecimiento técnico y productivo a los emprendimientos de la Comuna 21 de Santiago de Cali"/>
    <n v="51040020001"/>
    <s v="51040020001 - Personas fortalecidas en el ecosistema de emprendimiento empresarial y social con enfoque diferencial y de género"/>
    <s v="1.2.1.0.00 -Ingresos Corrientes de Libre Destinación"/>
    <s v="Recursos Propios"/>
    <n v="170360000"/>
    <m/>
    <m/>
  </r>
  <r>
    <x v="11"/>
    <x v="12"/>
    <s v="Territorio"/>
    <n v="56"/>
    <x v="36"/>
    <x v="235"/>
    <s v="Fortalecimiento técnico y productivo a los emprendimientos del corregimiento de las Andes de Santiago de Cali"/>
    <n v="51040020001"/>
    <s v="51040020001-Personas fortalecidas en el ecosistema de emprendimiento empresarial y social con enfoque diferencial y de género"/>
    <s v="1.2.1.0.00 -Ingresos Corrientes de Libre Destinación"/>
    <s v="Recursos Propios"/>
    <n v="160000000"/>
    <m/>
    <m/>
  </r>
  <r>
    <x v="11"/>
    <x v="12"/>
    <s v="Territorio"/>
    <n v="56"/>
    <x v="36"/>
    <x v="236"/>
    <s v="Fortalecimiento técnico y productivo a los emprendimientos culturales y creativos del corregimiento de las Andes de Santiago de Cali"/>
    <n v="51020010008"/>
    <s v="51020010008 - Emprendimientos y empresas de la industria cultural y creativa de Cali beneficiados con asistencia técnica"/>
    <s v="1.2.1.0.00 -Ingresos Corrientes de Libre Destinación"/>
    <s v="Recursos Propios"/>
    <n v="484427479"/>
    <m/>
    <m/>
  </r>
  <r>
    <x v="11"/>
    <x v="12"/>
    <s v="Territorio"/>
    <n v="53"/>
    <x v="35"/>
    <x v="237"/>
    <s v="Fortalecimiento técnico y productivo a los emprendimientos del Corregimiento de Pance en Santiago Cali"/>
    <n v="51040020001"/>
    <s v="51040020001 - Personas fortalecidas en el ecosistema de emprendimiento empresarial y social con enfoque diferencial y de género"/>
    <s v="1.2.1.0.00 -Ingresos Corrientes de Libre Destinación"/>
    <s v="Recursos Propios"/>
    <n v="266873497"/>
    <m/>
    <m/>
  </r>
  <r>
    <x v="11"/>
    <x v="12"/>
    <s v="Territorio"/>
    <n v="15"/>
    <x v="17"/>
    <x v="238"/>
    <s v="Fortalecimiento de las capacidades laborales a población vulnerables de la Comuna 15 de Santiago de Cali"/>
    <n v="51040010001"/>
    <s v="51040010001- Personas formadas en competencias laborales para la inserción en los sectores de mayor demanda del mercado laboral, con enfoque diferencial, de género y generacional"/>
    <s v="1.2.1.0.00 - Ingresos corrientes de Libre Destinación"/>
    <s v="Recursos Propios"/>
    <n v="216320000"/>
    <m/>
    <m/>
  </r>
  <r>
    <x v="11"/>
    <x v="12"/>
    <s v="Territorio"/>
    <n v="15"/>
    <x v="17"/>
    <x v="239"/>
    <s v="Fortalecimiento técnico y productivo a los emprendimientos de la Comuna 15 de Santiago de Cali"/>
    <n v="51040020001"/>
    <s v="51040020001- Personas fortalecidas en el ecosistema de emprendimiento empresarial y social con enfoque diferencial y de género"/>
    <s v="1.2.1.0.00 - Ingresos corrientes de Libre Destinación"/>
    <s v="Recursos Propios"/>
    <n v="162240000"/>
    <m/>
    <m/>
  </r>
  <r>
    <x v="11"/>
    <x v="12"/>
    <s v="Territorio"/>
    <n v="16"/>
    <x v="18"/>
    <x v="240"/>
    <s v="Fortalecimiento técnico y productivo a los emprendimientos culturales de la Comuna 16 de Santiago de Cali"/>
    <n v="51020010008"/>
    <s v="51020010008- Emprendimientos y empresas de la industria cultural y creativa de Cali beneficiados con asistencia técnica"/>
    <s v="1.2.1.0.00 - Ingresos corrientes de Libre Destinación"/>
    <s v="Recursos Propios"/>
    <n v="104000000"/>
    <m/>
    <m/>
  </r>
  <r>
    <x v="11"/>
    <x v="12"/>
    <s v="Territorio"/>
    <n v="16"/>
    <x v="18"/>
    <x v="241"/>
    <s v="Fortalecimiento técnico y productivo a los emprendimientos de la Comuna 16 de Santiago de Cali"/>
    <n v="51040020001"/>
    <s v="51040020001- Personas fortalecidas en el ecosistema de emprendimiento empresarial y social con enfoque diferencial y de género"/>
    <s v="1.2.1.0.00 - Ingresos corrientes de Libre Destinación"/>
    <s v="Recursos Propios"/>
    <n v="156000000"/>
    <m/>
    <m/>
  </r>
  <r>
    <x v="12"/>
    <x v="13"/>
    <s v="Territorio"/>
    <n v="57"/>
    <x v="21"/>
    <x v="242"/>
    <s v="Fortalecimiento de iniciativas turística del corregimiento de Pichindé de Santiago de Cali"/>
    <n v="51030010011"/>
    <s v="51030010011 - Iniciativas de &quot;Turismo al barrio&quot; y turismo comunitario rural apoyadas"/>
    <s v="1.2.1.0.00 - Ingresos corrientes de Libre Destinación"/>
    <s v="Recursos Propios"/>
    <n v="121503902"/>
    <m/>
    <m/>
  </r>
  <r>
    <x v="12"/>
    <x v="13"/>
    <s v="Territorio"/>
    <n v="1"/>
    <x v="20"/>
    <x v="243"/>
    <s v="Apoyo A FORMACION A JOVENES PARA EL DESARROLLO DEL TURISMO EN  LA COMUNA 1 SANTIAGO DE  Cali"/>
    <n v="52020030005"/>
    <s v="52030080008 - Jóvenes formados para el desarrollo del turismo, con enfoque de cuidado por la casa común y otros seres sintientes"/>
    <s v="1.2.1.0.00 - Ingresos corrientes de Libre Destinación"/>
    <s v="Recursos Propios"/>
    <n v="90000000"/>
    <m/>
    <s v="Niños, Niñas, Adolecentes y Jóvenes"/>
  </r>
  <r>
    <x v="12"/>
    <x v="13"/>
    <s v="Territorio"/>
    <n v="1"/>
    <x v="20"/>
    <x v="244"/>
    <s v="Fortalecimiento de una ruta turística de la Comuna 1 de Santiago de  Cali"/>
    <n v="51030010011"/>
    <s v="51030010011 - Iniciativas de &quot;Turismo al barrio&quot; y turismo comunitario rural apoyadas"/>
    <s v="1.2.1.0.00 - Ingresos corrientes de Libre Destinación"/>
    <s v="Recursos Propios"/>
    <n v="141750000"/>
    <m/>
    <m/>
  </r>
  <r>
    <x v="12"/>
    <x v="13"/>
    <s v="Territorio"/>
    <n v="55"/>
    <x v="26"/>
    <x v="245"/>
    <s v="Desarrollo de iniciativas turísticas en el Corregimiento de Villacarmelo de Santiago de  Cali"/>
    <n v="51030010011"/>
    <s v="51030010011 - Iniciativas de &quot;Turismo al barrio&quot; y turismo comunitario rural apoyadas"/>
    <s v="1.2.1.0.00 - Ingresos corrientes de Libre Destinación"/>
    <s v="Recursos Propios"/>
    <n v="53250000"/>
    <m/>
    <m/>
  </r>
  <r>
    <x v="12"/>
    <x v="13"/>
    <s v="Territorio"/>
    <n v="20"/>
    <x v="28"/>
    <x v="246"/>
    <s v="Formación  de Jóvenes para el desarrollo turístico de la comuna 20 de  Cali"/>
    <n v="52020030005"/>
    <s v="52020030005 - Jóvenes formados para el desarrollo del turismo, con enfoque de cuidado por la casa común y otros seres sintientes"/>
    <s v="1.2.1.0.00 -Ingresos Corrientes de Libre Destinación"/>
    <s v="Recursos Propios"/>
    <n v="130000000"/>
    <m/>
    <m/>
  </r>
  <r>
    <x v="12"/>
    <x v="13"/>
    <s v="Territorio"/>
    <n v="60"/>
    <x v="19"/>
    <x v="247"/>
    <s v="Fortalecimiento de una ruta turística  en el Corregimiento El Saladito   de Santiago de  Cali"/>
    <n v="51030010011"/>
    <s v="51030010011 - Iniciativas de &quot;Turismo al barrio&quot; y turismo comunitario rural apoyadas"/>
    <s v="1.2.1.0.00 - Ingresos corrientes de Libre Destinación"/>
    <s v="Recursos Propios"/>
    <n v="30000000"/>
    <m/>
    <s v="Niños, Niñas, Adolecentes y Jóvenes"/>
  </r>
  <r>
    <x v="13"/>
    <x v="14"/>
    <s v="Territorio"/>
    <n v="12"/>
    <x v="9"/>
    <x v="248"/>
    <s v="Mantenimiento Preventivo y Correctivo a la Sede Comunal del barrio Asturias de la comuna 12 de Santiago de  Cali"/>
    <n v="52030080002"/>
    <s v="52030080002 - Intervenciones (mantenimiento correctivo y preventivo) realizadas a sedes comunales, salones comunales, Casetas Comunales "/>
    <s v="1.2.1.0.00 - Ingresos corrientes de Libre Destinación"/>
    <s v="Recursos Propios"/>
    <n v="77751254"/>
    <m/>
    <m/>
  </r>
  <r>
    <x v="14"/>
    <x v="15"/>
    <s v="Territorio"/>
    <n v="62"/>
    <x v="33"/>
    <x v="249"/>
    <s v="Implementación de tecnologías de aprovechamiento de residuos sólidos orgánicos en el Corregimiento La Castilla de Santiago de Cali"/>
    <n v="53020010002"/>
    <s v="53020010002-Grandes generadores con tecnologías de aprovechamiento de residuos sólidos orgánicos aplicadas  "/>
    <s v="1.2.1.0.00 - Ingresos corrientes de Libre Destinación"/>
    <s v="Recursos Propios"/>
    <n v="22000000"/>
    <s v="Saneamiento ambiental"/>
    <m/>
  </r>
  <r>
    <x v="14"/>
    <x v="15"/>
    <s v="Territorio"/>
    <n v="64"/>
    <x v="24"/>
    <x v="250"/>
    <s v="Fortalecimiento de la tecnología de aprovechamiento de residuos sólidos orgánicos en el Corregimiento de Montebello de Santiago de Cali"/>
    <n v="53020010002"/>
    <s v="53020010002 - Grandes generadores con tecnologías de aprovechamiento de residuos sólidos orgánicos aplicadas  "/>
    <s v="1.2.1.0.00 - Ingresos corrientes de Libre Destinación"/>
    <s v="Recursos Propios"/>
    <n v="22000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E256" firstHeaderRow="1" firstDataRow="1" firstDataCol="4"/>
  <pivotFields count="14">
    <pivotField axis="axisRow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outline="0" showAll="0" defaultSubtotal="0">
      <items count="20">
        <item x="0"/>
        <item x="1"/>
        <item x="2"/>
        <item x="5"/>
        <item m="1" x="19"/>
        <item x="6"/>
        <item m="1" x="16"/>
        <item x="12"/>
        <item x="14"/>
        <item m="1" x="18"/>
        <item x="3"/>
        <item m="1" x="17"/>
        <item x="7"/>
        <item x="8"/>
        <item x="11"/>
        <item x="4"/>
        <item x="9"/>
        <item x="13"/>
        <item x="10"/>
        <item x="15"/>
      </items>
    </pivotField>
    <pivotField showAll="0"/>
    <pivotField showAll="0"/>
    <pivotField axis="axisRow" outline="0" showAll="0" defaultSubtotal="0">
      <items count="37">
        <item x="20"/>
        <item x="5"/>
        <item x="8"/>
        <item x="9"/>
        <item x="10"/>
        <item x="32"/>
        <item x="17"/>
        <item x="18"/>
        <item x="13"/>
        <item x="27"/>
        <item x="16"/>
        <item x="23"/>
        <item x="28"/>
        <item x="15"/>
        <item x="14"/>
        <item x="7"/>
        <item x="22"/>
        <item x="11"/>
        <item x="25"/>
        <item x="1"/>
        <item x="2"/>
        <item x="4"/>
        <item x="12"/>
        <item x="19"/>
        <item x="31"/>
        <item x="29"/>
        <item x="0"/>
        <item x="33"/>
        <item x="30"/>
        <item x="34"/>
        <item x="6"/>
        <item x="36"/>
        <item x="24"/>
        <item x="3"/>
        <item x="35"/>
        <item x="21"/>
        <item x="26"/>
      </items>
    </pivotField>
    <pivotField axis="axisRow" showAll="0">
      <items count="252">
        <item x="69"/>
        <item x="105"/>
        <item x="71"/>
        <item x="209"/>
        <item x="151"/>
        <item x="1"/>
        <item x="2"/>
        <item x="5"/>
        <item x="8"/>
        <item x="10"/>
        <item x="18"/>
        <item x="13"/>
        <item x="20"/>
        <item x="78"/>
        <item x="80"/>
        <item x="74"/>
        <item x="79"/>
        <item x="75"/>
        <item x="76"/>
        <item x="72"/>
        <item x="86"/>
        <item x="68"/>
        <item x="97"/>
        <item x="77"/>
        <item x="81"/>
        <item x="82"/>
        <item x="83"/>
        <item x="16"/>
        <item x="12"/>
        <item x="87"/>
        <item x="93"/>
        <item x="102"/>
        <item x="106"/>
        <item x="243"/>
        <item x="89"/>
        <item x="90"/>
        <item x="101"/>
        <item x="100"/>
        <item x="170"/>
        <item x="169"/>
        <item x="64"/>
        <item x="15"/>
        <item x="60"/>
        <item x="61"/>
        <item x="59"/>
        <item x="58"/>
        <item x="162"/>
        <item x="153"/>
        <item x="161"/>
        <item x="165"/>
        <item x="155"/>
        <item x="157"/>
        <item x="66"/>
        <item x="67"/>
        <item x="149"/>
        <item x="0"/>
        <item x="63"/>
        <item x="57"/>
        <item x="62"/>
        <item x="56"/>
        <item x="246"/>
        <item x="9"/>
        <item x="164"/>
        <item x="85"/>
        <item x="98"/>
        <item x="108"/>
        <item x="46"/>
        <item x="109"/>
        <item x="152"/>
        <item x="167"/>
        <item x="168"/>
        <item x="156"/>
        <item x="31"/>
        <item x="99"/>
        <item x="94"/>
        <item x="84"/>
        <item x="95"/>
        <item x="110"/>
        <item x="103"/>
        <item x="96"/>
        <item x="73"/>
        <item x="107"/>
        <item x="104"/>
        <item x="92"/>
        <item x="189"/>
        <item x="187"/>
        <item x="177"/>
        <item x="70"/>
        <item x="130"/>
        <item x="133"/>
        <item x="127"/>
        <item x="147"/>
        <item x="136"/>
        <item x="139"/>
        <item x="114"/>
        <item x="117"/>
        <item x="124"/>
        <item x="135"/>
        <item x="115"/>
        <item x="116"/>
        <item x="126"/>
        <item x="131"/>
        <item x="145"/>
        <item x="137"/>
        <item x="140"/>
        <item x="142"/>
        <item x="111"/>
        <item x="123"/>
        <item x="143"/>
        <item x="148"/>
        <item x="121"/>
        <item x="129"/>
        <item x="112"/>
        <item x="113"/>
        <item x="119"/>
        <item x="125"/>
        <item x="134"/>
        <item x="144"/>
        <item x="138"/>
        <item x="122"/>
        <item x="118"/>
        <item x="178"/>
        <item x="180"/>
        <item x="154"/>
        <item x="158"/>
        <item x="166"/>
        <item x="26"/>
        <item x="39"/>
        <item x="207"/>
        <item x="184"/>
        <item x="206"/>
        <item x="194"/>
        <item x="35"/>
        <item x="195"/>
        <item x="196"/>
        <item x="203"/>
        <item x="55"/>
        <item x="201"/>
        <item x="197"/>
        <item x="199"/>
        <item x="200"/>
        <item x="171"/>
        <item x="186"/>
        <item x="29"/>
        <item x="163"/>
        <item x="141"/>
        <item x="128"/>
        <item x="150"/>
        <item x="6"/>
        <item x="245"/>
        <item x="51"/>
        <item x="242"/>
        <item x="3"/>
        <item x="192"/>
        <item x="179"/>
        <item x="174"/>
        <item x="182"/>
        <item x="132"/>
        <item x="146"/>
        <item x="120"/>
        <item x="44"/>
        <item x="43"/>
        <item x="33"/>
        <item x="25"/>
        <item x="27"/>
        <item x="176"/>
        <item x="205"/>
        <item x="181"/>
        <item x="191"/>
        <item x="193"/>
        <item x="190"/>
        <item x="172"/>
        <item x="41"/>
        <item x="40"/>
        <item x="42"/>
        <item x="36"/>
        <item x="28"/>
        <item x="38"/>
        <item x="37"/>
        <item x="32"/>
        <item x="30"/>
        <item x="7"/>
        <item x="11"/>
        <item x="52"/>
        <item x="19"/>
        <item x="50"/>
        <item x="21"/>
        <item x="23"/>
        <item x="22"/>
        <item x="34"/>
        <item x="24"/>
        <item x="160"/>
        <item x="45"/>
        <item x="173"/>
        <item x="175"/>
        <item x="183"/>
        <item x="188"/>
        <item x="204"/>
        <item x="202"/>
        <item x="198"/>
        <item x="185"/>
        <item x="159"/>
        <item x="53"/>
        <item x="249"/>
        <item x="250"/>
        <item x="54"/>
        <item x="4"/>
        <item x="17"/>
        <item x="14"/>
        <item x="48"/>
        <item x="65"/>
        <item x="47"/>
        <item x="244"/>
        <item x="247"/>
        <item x="88"/>
        <item x="208"/>
        <item x="49"/>
        <item x="248"/>
        <item x="211"/>
        <item x="215"/>
        <item x="225"/>
        <item x="238"/>
        <item x="220"/>
        <item x="235"/>
        <item x="212"/>
        <item x="226"/>
        <item x="239"/>
        <item x="230"/>
        <item x="234"/>
        <item x="236"/>
        <item x="213"/>
        <item x="240"/>
        <item x="218"/>
        <item x="221"/>
        <item x="228"/>
        <item x="216"/>
        <item x="217"/>
        <item x="223"/>
        <item x="241"/>
        <item x="231"/>
        <item x="222"/>
        <item x="224"/>
        <item x="210"/>
        <item x="229"/>
        <item x="219"/>
        <item x="214"/>
        <item x="237"/>
        <item x="232"/>
        <item x="233"/>
        <item x="91"/>
        <item x="227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</pivotFields>
  <rowFields count="4">
    <field x="0"/>
    <field x="1"/>
    <field x="4"/>
    <field x="5"/>
  </rowFields>
  <rowItems count="252">
    <i>
      <x/>
      <x/>
      <x v="4"/>
      <x v="9"/>
    </i>
    <i r="2">
      <x v="13"/>
      <x v="27"/>
    </i>
    <i r="2">
      <x v="14"/>
      <x v="41"/>
    </i>
    <i r="3">
      <x v="208"/>
    </i>
    <i r="2">
      <x v="23"/>
      <x v="12"/>
    </i>
    <i r="2">
      <x v="26"/>
      <x v="55"/>
    </i>
    <i r="1">
      <x v="1"/>
      <x v="1"/>
      <x v="7"/>
    </i>
    <i r="2">
      <x v="2"/>
      <x v="8"/>
    </i>
    <i r="2">
      <x v="3"/>
      <x v="61"/>
    </i>
    <i r="2">
      <x v="6"/>
      <x v="10"/>
    </i>
    <i r="2">
      <x v="7"/>
      <x v="184"/>
    </i>
    <i r="2">
      <x v="8"/>
      <x v="11"/>
    </i>
    <i r="2">
      <x v="10"/>
      <x v="207"/>
    </i>
    <i r="2">
      <x v="15"/>
      <x v="181"/>
    </i>
    <i r="2">
      <x v="17"/>
      <x v="182"/>
    </i>
    <i r="2">
      <x v="19"/>
      <x v="5"/>
    </i>
    <i r="2">
      <x v="20"/>
      <x v="6"/>
    </i>
    <i r="2">
      <x v="21"/>
      <x v="206"/>
    </i>
    <i r="2">
      <x v="22"/>
      <x v="28"/>
    </i>
    <i r="2">
      <x v="30"/>
      <x v="148"/>
    </i>
    <i r="2">
      <x v="33"/>
      <x v="152"/>
    </i>
    <i>
      <x v="1"/>
      <x v="2"/>
      <x/>
      <x v="186"/>
    </i>
    <i r="2">
      <x v="6"/>
      <x v="187"/>
    </i>
    <i r="2">
      <x v="7"/>
      <x v="190"/>
    </i>
    <i r="2">
      <x v="10"/>
      <x v="188"/>
    </i>
    <i>
      <x v="2"/>
      <x v="10"/>
      <x/>
      <x v="175"/>
    </i>
    <i r="2">
      <x v="1"/>
      <x v="72"/>
    </i>
    <i r="3">
      <x v="180"/>
    </i>
    <i r="2">
      <x v="3"/>
      <x v="127"/>
    </i>
    <i r="3">
      <x v="177"/>
    </i>
    <i r="2">
      <x v="6"/>
      <x v="183"/>
    </i>
    <i r="3">
      <x v="202"/>
    </i>
    <i r="2">
      <x v="7"/>
      <x v="136"/>
    </i>
    <i r="3">
      <x v="205"/>
    </i>
    <i r="2">
      <x v="9"/>
      <x v="66"/>
    </i>
    <i r="3">
      <x v="192"/>
    </i>
    <i r="2">
      <x v="10"/>
      <x v="150"/>
    </i>
    <i r="3">
      <x v="185"/>
    </i>
    <i r="2">
      <x v="11"/>
      <x v="178"/>
    </i>
    <i r="2">
      <x v="12"/>
      <x v="209"/>
    </i>
    <i r="3">
      <x v="216"/>
    </i>
    <i r="2">
      <x v="13"/>
      <x v="211"/>
    </i>
    <i r="2">
      <x v="15"/>
      <x v="162"/>
    </i>
    <i r="3">
      <x v="179"/>
    </i>
    <i r="2">
      <x v="16"/>
      <x v="132"/>
    </i>
    <i r="3">
      <x v="189"/>
    </i>
    <i r="2">
      <x v="17"/>
      <x v="174"/>
    </i>
    <i r="2">
      <x v="18"/>
      <x v="172"/>
    </i>
    <i r="2">
      <x v="19"/>
      <x v="176"/>
    </i>
    <i r="2">
      <x v="22"/>
      <x v="161"/>
    </i>
    <i r="2">
      <x v="26"/>
      <x v="126"/>
    </i>
    <i r="3">
      <x v="164"/>
    </i>
    <i r="2">
      <x v="32"/>
      <x v="173"/>
    </i>
    <i r="2">
      <x v="33"/>
      <x v="143"/>
    </i>
    <i r="2">
      <x v="35"/>
      <x v="163"/>
    </i>
    <i r="2">
      <x v="36"/>
      <x v="160"/>
    </i>
    <i>
      <x v="3"/>
      <x v="15"/>
      <x/>
      <x v="45"/>
    </i>
    <i r="2">
      <x v="2"/>
      <x v="44"/>
    </i>
    <i r="2">
      <x v="4"/>
      <x v="42"/>
    </i>
    <i r="3">
      <x v="43"/>
    </i>
    <i r="2">
      <x v="8"/>
      <x v="58"/>
    </i>
    <i r="2">
      <x v="13"/>
      <x v="40"/>
    </i>
    <i r="3">
      <x v="56"/>
    </i>
    <i r="2">
      <x v="20"/>
      <x v="57"/>
    </i>
    <i r="3">
      <x v="59"/>
    </i>
    <i>
      <x v="4"/>
      <x v="3"/>
      <x/>
      <x v="210"/>
    </i>
    <i r="2">
      <x v="2"/>
      <x v="52"/>
    </i>
    <i r="2">
      <x v="4"/>
      <x v="53"/>
    </i>
    <i>
      <x v="5"/>
      <x v="5"/>
      <x/>
      <x v="13"/>
    </i>
    <i r="3">
      <x v="14"/>
    </i>
    <i r="3">
      <x v="16"/>
    </i>
    <i r="2">
      <x v="1"/>
      <x v="19"/>
    </i>
    <i r="2">
      <x v="2"/>
      <x v="24"/>
    </i>
    <i r="3">
      <x v="25"/>
    </i>
    <i r="3">
      <x v="26"/>
    </i>
    <i r="3">
      <x v="75"/>
    </i>
    <i r="2">
      <x v="3"/>
      <x v="20"/>
    </i>
    <i r="3">
      <x v="63"/>
    </i>
    <i r="2">
      <x v="4"/>
      <x v="34"/>
    </i>
    <i r="3">
      <x v="35"/>
    </i>
    <i r="3">
      <x v="214"/>
    </i>
    <i r="2">
      <x v="5"/>
      <x v="83"/>
    </i>
    <i r="3">
      <x v="249"/>
    </i>
    <i r="2">
      <x v="6"/>
      <x v="65"/>
    </i>
    <i r="3">
      <x v="81"/>
    </i>
    <i r="2">
      <x v="7"/>
      <x v="67"/>
    </i>
    <i r="2">
      <x v="8"/>
      <x v="64"/>
    </i>
    <i r="3">
      <x v="73"/>
    </i>
    <i r="2">
      <x v="9"/>
      <x v="36"/>
    </i>
    <i r="3">
      <x v="37"/>
    </i>
    <i r="2">
      <x v="10"/>
      <x v="1"/>
    </i>
    <i r="3">
      <x v="32"/>
    </i>
    <i r="2">
      <x v="12"/>
      <x v="82"/>
    </i>
    <i r="2">
      <x v="13"/>
      <x v="31"/>
    </i>
    <i r="3">
      <x v="78"/>
    </i>
    <i r="2">
      <x v="15"/>
      <x v="15"/>
    </i>
    <i r="2">
      <x v="16"/>
      <x v="17"/>
    </i>
    <i r="3">
      <x v="18"/>
    </i>
    <i r="2">
      <x v="17"/>
      <x v="76"/>
    </i>
    <i r="3">
      <x v="79"/>
    </i>
    <i r="2">
      <x v="18"/>
      <x v="74"/>
    </i>
    <i r="2">
      <x v="19"/>
      <x/>
    </i>
    <i r="3">
      <x v="87"/>
    </i>
    <i r="2">
      <x v="21"/>
      <x v="2"/>
    </i>
    <i r="2">
      <x v="22"/>
      <x v="22"/>
    </i>
    <i r="2">
      <x v="23"/>
      <x v="77"/>
    </i>
    <i r="2">
      <x v="24"/>
      <x v="29"/>
    </i>
    <i r="2">
      <x v="25"/>
      <x v="21"/>
    </i>
    <i r="2">
      <x v="28"/>
      <x v="23"/>
    </i>
    <i r="2">
      <x v="30"/>
      <x v="80"/>
    </i>
    <i r="2">
      <x v="32"/>
      <x v="30"/>
    </i>
    <i>
      <x v="6"/>
      <x v="12"/>
      <x/>
      <x v="96"/>
    </i>
    <i r="3">
      <x v="107"/>
    </i>
    <i r="2">
      <x v="1"/>
      <x v="120"/>
    </i>
    <i r="2">
      <x v="2"/>
      <x v="100"/>
    </i>
    <i r="2">
      <x v="3"/>
      <x v="90"/>
    </i>
    <i r="2">
      <x v="4"/>
      <x v="88"/>
    </i>
    <i r="3">
      <x v="101"/>
    </i>
    <i r="2">
      <x v="5"/>
      <x v="89"/>
    </i>
    <i r="3">
      <x v="157"/>
    </i>
    <i r="2">
      <x v="6"/>
      <x v="102"/>
    </i>
    <i r="2">
      <x v="7"/>
      <x v="91"/>
    </i>
    <i r="3">
      <x v="158"/>
    </i>
    <i r="2">
      <x v="8"/>
      <x v="92"/>
    </i>
    <i r="3">
      <x v="103"/>
    </i>
    <i r="2">
      <x v="9"/>
      <x v="93"/>
    </i>
    <i r="3">
      <x v="104"/>
    </i>
    <i r="2">
      <x v="12"/>
      <x v="108"/>
    </i>
    <i r="2">
      <x v="13"/>
      <x v="105"/>
    </i>
    <i r="3">
      <x v="145"/>
    </i>
    <i r="2">
      <x v="16"/>
      <x v="159"/>
    </i>
    <i r="2">
      <x v="18"/>
      <x v="97"/>
    </i>
    <i r="2">
      <x v="19"/>
      <x v="98"/>
    </i>
    <i r="2">
      <x v="20"/>
      <x v="99"/>
    </i>
    <i r="2">
      <x v="23"/>
      <x v="109"/>
    </i>
    <i r="2">
      <x v="24"/>
      <x v="111"/>
    </i>
    <i r="3">
      <x v="146"/>
    </i>
    <i r="2">
      <x v="25"/>
      <x v="112"/>
    </i>
    <i r="2">
      <x v="27"/>
      <x v="94"/>
    </i>
    <i r="3">
      <x v="113"/>
    </i>
    <i r="2">
      <x v="28"/>
      <x v="110"/>
    </i>
    <i r="3">
      <x v="119"/>
    </i>
    <i r="2">
      <x v="29"/>
      <x v="115"/>
    </i>
    <i r="2">
      <x v="30"/>
      <x v="114"/>
    </i>
    <i r="2">
      <x v="32"/>
      <x v="116"/>
    </i>
    <i r="2">
      <x v="33"/>
      <x v="95"/>
    </i>
    <i r="2">
      <x v="34"/>
      <x v="117"/>
    </i>
    <i r="2">
      <x v="35"/>
      <x v="106"/>
    </i>
    <i r="2">
      <x v="36"/>
      <x v="118"/>
    </i>
    <i>
      <x v="7"/>
      <x v="13"/>
      <x v="6"/>
      <x v="4"/>
    </i>
    <i r="2">
      <x v="9"/>
      <x v="147"/>
    </i>
    <i r="2">
      <x v="26"/>
      <x v="54"/>
    </i>
    <i>
      <x v="8"/>
      <x v="16"/>
      <x/>
      <x v="123"/>
    </i>
    <i r="2">
      <x v="3"/>
      <x v="50"/>
    </i>
    <i r="3">
      <x v="71"/>
    </i>
    <i r="2">
      <x v="4"/>
      <x v="51"/>
    </i>
    <i r="3">
      <x v="124"/>
    </i>
    <i r="2">
      <x v="6"/>
      <x v="70"/>
    </i>
    <i r="2">
      <x v="7"/>
      <x v="38"/>
    </i>
    <i r="3">
      <x v="39"/>
    </i>
    <i r="2">
      <x v="8"/>
      <x v="48"/>
    </i>
    <i r="2">
      <x v="9"/>
      <x v="46"/>
    </i>
    <i r="3">
      <x v="144"/>
    </i>
    <i r="2">
      <x v="12"/>
      <x v="69"/>
    </i>
    <i r="2">
      <x v="13"/>
      <x v="49"/>
    </i>
    <i r="3">
      <x v="125"/>
    </i>
    <i r="2">
      <x v="14"/>
      <x v="62"/>
    </i>
    <i r="2">
      <x v="15"/>
      <x v="47"/>
    </i>
    <i r="2">
      <x v="18"/>
      <x v="201"/>
    </i>
    <i r="2">
      <x v="22"/>
      <x v="191"/>
    </i>
    <i r="2">
      <x v="25"/>
      <x v="68"/>
    </i>
    <i>
      <x v="9"/>
      <x v="18"/>
      <x/>
      <x v="156"/>
    </i>
    <i r="3">
      <x v="167"/>
    </i>
    <i r="2">
      <x v="1"/>
      <x v="165"/>
    </i>
    <i r="3">
      <x v="194"/>
    </i>
    <i r="2">
      <x v="3"/>
      <x v="129"/>
    </i>
    <i r="3">
      <x v="195"/>
    </i>
    <i r="2">
      <x v="4"/>
      <x v="85"/>
    </i>
    <i r="2">
      <x v="5"/>
      <x v="196"/>
    </i>
    <i r="2">
      <x v="6"/>
      <x v="166"/>
    </i>
    <i r="3">
      <x v="197"/>
    </i>
    <i r="2">
      <x v="7"/>
      <x v="128"/>
    </i>
    <i r="3">
      <x v="130"/>
    </i>
    <i r="2">
      <x v="8"/>
      <x v="131"/>
    </i>
    <i r="3">
      <x v="169"/>
    </i>
    <i r="2">
      <x v="9"/>
      <x v="133"/>
    </i>
    <i r="3">
      <x v="134"/>
    </i>
    <i r="2">
      <x v="10"/>
      <x v="135"/>
    </i>
    <i r="3">
      <x v="198"/>
    </i>
    <i r="2">
      <x v="12"/>
      <x v="137"/>
    </i>
    <i r="2">
      <x v="13"/>
      <x v="139"/>
    </i>
    <i r="3">
      <x v="140"/>
    </i>
    <i r="3">
      <x v="199"/>
    </i>
    <i r="2">
      <x v="14"/>
      <x v="138"/>
    </i>
    <i r="2">
      <x v="15"/>
      <x v="86"/>
    </i>
    <i r="3">
      <x v="121"/>
    </i>
    <i r="2">
      <x v="16"/>
      <x v="122"/>
    </i>
    <i r="3">
      <x v="154"/>
    </i>
    <i r="2">
      <x v="17"/>
      <x v="168"/>
    </i>
    <i r="2">
      <x v="18"/>
      <x v="170"/>
    </i>
    <i r="2">
      <x v="19"/>
      <x v="171"/>
    </i>
    <i r="2">
      <x v="20"/>
      <x v="193"/>
    </i>
    <i r="2">
      <x v="21"/>
      <x v="155"/>
    </i>
    <i r="2">
      <x v="22"/>
      <x v="153"/>
    </i>
    <i r="2">
      <x v="23"/>
      <x v="215"/>
    </i>
    <i r="2">
      <x v="24"/>
      <x v="142"/>
    </i>
    <i r="3">
      <x v="200"/>
    </i>
    <i r="2">
      <x v="25"/>
      <x v="141"/>
    </i>
    <i r="2">
      <x v="32"/>
      <x v="84"/>
    </i>
    <i>
      <x v="10"/>
      <x v="14"/>
      <x v="2"/>
      <x v="3"/>
    </i>
    <i>
      <x v="11"/>
      <x v="7"/>
      <x v="1"/>
      <x v="236"/>
    </i>
    <i r="2">
      <x v="2"/>
      <x v="237"/>
    </i>
    <i r="2">
      <x v="4"/>
      <x v="220"/>
    </i>
    <i r="3">
      <x v="225"/>
    </i>
    <i r="2">
      <x v="6"/>
      <x v="221"/>
    </i>
    <i r="3">
      <x v="226"/>
    </i>
    <i r="2">
      <x v="7"/>
      <x v="231"/>
    </i>
    <i r="3">
      <x v="238"/>
    </i>
    <i r="2">
      <x v="8"/>
      <x v="227"/>
    </i>
    <i r="2">
      <x v="9"/>
      <x v="239"/>
    </i>
    <i r="3">
      <x v="247"/>
    </i>
    <i r="3">
      <x v="248"/>
    </i>
    <i r="2">
      <x v="13"/>
      <x v="228"/>
    </i>
    <i r="2">
      <x v="15"/>
      <x v="232"/>
    </i>
    <i r="3">
      <x v="244"/>
    </i>
    <i r="2">
      <x v="16"/>
      <x v="222"/>
    </i>
    <i r="3">
      <x v="233"/>
    </i>
    <i r="2">
      <x v="17"/>
      <x v="234"/>
    </i>
    <i r="2">
      <x v="18"/>
      <x v="250"/>
    </i>
    <i r="2">
      <x v="19"/>
      <x v="218"/>
    </i>
    <i r="3">
      <x v="224"/>
    </i>
    <i r="3">
      <x v="230"/>
    </i>
    <i r="2">
      <x v="21"/>
      <x v="219"/>
    </i>
    <i r="3">
      <x v="235"/>
    </i>
    <i r="2">
      <x v="22"/>
      <x v="243"/>
    </i>
    <i r="2">
      <x v="24"/>
      <x v="241"/>
    </i>
    <i r="2">
      <x v="25"/>
      <x v="242"/>
    </i>
    <i r="2">
      <x v="28"/>
      <x v="240"/>
    </i>
    <i r="2">
      <x v="31"/>
      <x v="223"/>
    </i>
    <i r="3">
      <x v="229"/>
    </i>
    <i r="2">
      <x v="33"/>
      <x v="245"/>
    </i>
    <i r="2">
      <x v="34"/>
      <x v="246"/>
    </i>
    <i>
      <x v="12"/>
      <x v="17"/>
      <x/>
      <x v="33"/>
    </i>
    <i r="3">
      <x v="212"/>
    </i>
    <i r="2">
      <x v="12"/>
      <x v="60"/>
    </i>
    <i r="2">
      <x v="23"/>
      <x v="213"/>
    </i>
    <i r="2">
      <x v="35"/>
      <x v="151"/>
    </i>
    <i r="2">
      <x v="36"/>
      <x v="149"/>
    </i>
    <i>
      <x v="13"/>
      <x v="8"/>
      <x v="3"/>
      <x v="217"/>
    </i>
    <i>
      <x v="14"/>
      <x v="19"/>
      <x v="27"/>
      <x v="203"/>
    </i>
    <i r="2">
      <x v="32"/>
      <x v="204"/>
    </i>
    <i t="grand">
      <x/>
    </i>
  </rowItems>
  <colItems count="1">
    <i/>
  </colItems>
  <dataFields count="1">
    <dataField name="Suma de VALOR PRESUPUESTO ASIGNADO 2023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workbookViewId="0">
      <selection activeCell="B6" sqref="B6"/>
    </sheetView>
  </sheetViews>
  <sheetFormatPr baseColWidth="10" defaultRowHeight="15" x14ac:dyDescent="0.25"/>
  <cols>
    <col min="2" max="2" width="71.42578125" bestFit="1" customWidth="1"/>
    <col min="6" max="6" width="12.140625" bestFit="1" customWidth="1"/>
    <col min="7" max="7" width="23.85546875" customWidth="1"/>
    <col min="8" max="8" width="12.140625" customWidth="1"/>
    <col min="9" max="9" width="22.85546875" customWidth="1"/>
    <col min="12" max="12" width="21" bestFit="1" customWidth="1"/>
    <col min="13" max="13" width="19.85546875" bestFit="1" customWidth="1"/>
    <col min="14" max="14" width="31.42578125" bestFit="1" customWidth="1"/>
  </cols>
  <sheetData>
    <row r="1" spans="1:14" s="4" customFormat="1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s="13" customFormat="1" x14ac:dyDescent="0.25">
      <c r="A2" s="5">
        <v>4133</v>
      </c>
      <c r="B2" s="6" t="s">
        <v>74</v>
      </c>
      <c r="C2" s="7" t="s">
        <v>15</v>
      </c>
      <c r="D2" s="7">
        <v>54</v>
      </c>
      <c r="E2" s="6" t="s">
        <v>64</v>
      </c>
      <c r="F2" s="15" t="s">
        <v>75</v>
      </c>
      <c r="G2" s="9" t="s">
        <v>76</v>
      </c>
      <c r="H2" s="7">
        <v>53010010002</v>
      </c>
      <c r="I2" s="9" t="s">
        <v>77</v>
      </c>
      <c r="J2" s="10" t="s">
        <v>20</v>
      </c>
      <c r="K2" s="10" t="s">
        <v>21</v>
      </c>
      <c r="L2" s="11">
        <v>80000000</v>
      </c>
      <c r="M2" s="12" t="s">
        <v>58</v>
      </c>
      <c r="N2" s="14"/>
    </row>
    <row r="3" spans="1:14" s="13" customFormat="1" x14ac:dyDescent="0.25">
      <c r="A3" s="5">
        <v>4133</v>
      </c>
      <c r="B3" s="6" t="s">
        <v>101</v>
      </c>
      <c r="C3" s="7" t="s">
        <v>15</v>
      </c>
      <c r="D3" s="7">
        <v>7</v>
      </c>
      <c r="E3" s="6" t="s">
        <v>78</v>
      </c>
      <c r="F3" s="15" t="s">
        <v>102</v>
      </c>
      <c r="G3" s="9" t="s">
        <v>103</v>
      </c>
      <c r="H3" s="7">
        <v>52030070002</v>
      </c>
      <c r="I3" s="9" t="s">
        <v>104</v>
      </c>
      <c r="J3" s="10" t="s">
        <v>20</v>
      </c>
      <c r="K3" s="10" t="s">
        <v>21</v>
      </c>
      <c r="L3" s="11">
        <v>240000000</v>
      </c>
      <c r="M3" s="12" t="s">
        <v>58</v>
      </c>
      <c r="N3" s="14"/>
    </row>
    <row r="4" spans="1:14" s="13" customFormat="1" x14ac:dyDescent="0.25">
      <c r="A4" s="5">
        <v>4133</v>
      </c>
      <c r="B4" s="6" t="s">
        <v>101</v>
      </c>
      <c r="C4" s="7" t="s">
        <v>15</v>
      </c>
      <c r="D4" s="7">
        <v>8</v>
      </c>
      <c r="E4" s="6" t="s">
        <v>105</v>
      </c>
      <c r="F4" s="15" t="s">
        <v>120</v>
      </c>
      <c r="G4" s="9" t="s">
        <v>121</v>
      </c>
      <c r="H4" s="7">
        <v>52030070002</v>
      </c>
      <c r="I4" s="9" t="s">
        <v>104</v>
      </c>
      <c r="J4" s="10" t="s">
        <v>20</v>
      </c>
      <c r="K4" s="10" t="s">
        <v>21</v>
      </c>
      <c r="L4" s="11">
        <v>147412192</v>
      </c>
      <c r="M4" s="12" t="s">
        <v>58</v>
      </c>
      <c r="N4" s="14"/>
    </row>
    <row r="5" spans="1:14" s="13" customFormat="1" x14ac:dyDescent="0.25">
      <c r="A5" s="5">
        <v>4133</v>
      </c>
      <c r="B5" s="6" t="s">
        <v>101</v>
      </c>
      <c r="C5" s="7" t="s">
        <v>15</v>
      </c>
      <c r="D5" s="7">
        <v>51</v>
      </c>
      <c r="E5" s="6" t="s">
        <v>122</v>
      </c>
      <c r="F5" s="15" t="s">
        <v>130</v>
      </c>
      <c r="G5" s="9" t="s">
        <v>131</v>
      </c>
      <c r="H5" s="7">
        <v>53010010002</v>
      </c>
      <c r="I5" s="9" t="s">
        <v>132</v>
      </c>
      <c r="J5" s="10" t="s">
        <v>20</v>
      </c>
      <c r="K5" s="10" t="s">
        <v>21</v>
      </c>
      <c r="L5" s="11">
        <v>61085175</v>
      </c>
      <c r="M5" s="12" t="s">
        <v>58</v>
      </c>
      <c r="N5" s="14"/>
    </row>
    <row r="6" spans="1:14" s="13" customFormat="1" x14ac:dyDescent="0.25">
      <c r="A6" s="5">
        <v>4133</v>
      </c>
      <c r="B6" s="6" t="s">
        <v>101</v>
      </c>
      <c r="C6" s="7" t="s">
        <v>15</v>
      </c>
      <c r="D6" s="7">
        <v>9</v>
      </c>
      <c r="E6" s="6" t="s">
        <v>133</v>
      </c>
      <c r="F6" s="15" t="s">
        <v>145</v>
      </c>
      <c r="G6" s="9" t="s">
        <v>146</v>
      </c>
      <c r="H6" s="7">
        <v>52030070002</v>
      </c>
      <c r="I6" s="9" t="s">
        <v>147</v>
      </c>
      <c r="J6" s="10" t="s">
        <v>20</v>
      </c>
      <c r="K6" s="10" t="s">
        <v>21</v>
      </c>
      <c r="L6" s="11">
        <v>698227880</v>
      </c>
      <c r="M6" s="12" t="s">
        <v>58</v>
      </c>
      <c r="N6" s="14"/>
    </row>
    <row r="7" spans="1:14" s="13" customFormat="1" x14ac:dyDescent="0.25">
      <c r="A7" s="5">
        <v>4133</v>
      </c>
      <c r="B7" s="6" t="s">
        <v>101</v>
      </c>
      <c r="C7" s="7" t="s">
        <v>15</v>
      </c>
      <c r="D7" s="7">
        <v>10</v>
      </c>
      <c r="E7" s="6" t="s">
        <v>148</v>
      </c>
      <c r="F7" s="15" t="s">
        <v>168</v>
      </c>
      <c r="G7" s="9" t="s">
        <v>169</v>
      </c>
      <c r="H7" s="7">
        <v>52030070002</v>
      </c>
      <c r="I7" s="9" t="s">
        <v>147</v>
      </c>
      <c r="J7" s="10" t="s">
        <v>20</v>
      </c>
      <c r="K7" s="10" t="s">
        <v>21</v>
      </c>
      <c r="L7" s="11">
        <v>268409338</v>
      </c>
      <c r="M7" s="12" t="s">
        <v>58</v>
      </c>
      <c r="N7" s="14"/>
    </row>
    <row r="8" spans="1:14" s="13" customFormat="1" x14ac:dyDescent="0.25">
      <c r="A8" s="5">
        <v>4133</v>
      </c>
      <c r="B8" s="6" t="s">
        <v>101</v>
      </c>
      <c r="C8" s="7" t="s">
        <v>15</v>
      </c>
      <c r="D8" s="7">
        <v>63</v>
      </c>
      <c r="E8" s="6" t="s">
        <v>170</v>
      </c>
      <c r="F8" s="15" t="s">
        <v>175</v>
      </c>
      <c r="G8" s="9" t="s">
        <v>176</v>
      </c>
      <c r="H8" s="7">
        <v>53010010002</v>
      </c>
      <c r="I8" s="9" t="s">
        <v>77</v>
      </c>
      <c r="J8" s="10" t="s">
        <v>20</v>
      </c>
      <c r="K8" s="10" t="s">
        <v>21</v>
      </c>
      <c r="L8" s="11">
        <v>44316436</v>
      </c>
      <c r="M8" s="12" t="s">
        <v>58</v>
      </c>
      <c r="N8" s="14"/>
    </row>
    <row r="9" spans="1:14" s="13" customFormat="1" x14ac:dyDescent="0.25">
      <c r="A9" s="5">
        <v>4133</v>
      </c>
      <c r="B9" s="6" t="s">
        <v>101</v>
      </c>
      <c r="C9" s="7" t="s">
        <v>15</v>
      </c>
      <c r="D9" s="7">
        <v>3</v>
      </c>
      <c r="E9" s="6" t="s">
        <v>177</v>
      </c>
      <c r="F9" s="15" t="s">
        <v>193</v>
      </c>
      <c r="G9" s="9" t="s">
        <v>194</v>
      </c>
      <c r="H9" s="7">
        <v>52030070002</v>
      </c>
      <c r="I9" s="9" t="s">
        <v>147</v>
      </c>
      <c r="J9" s="10" t="s">
        <v>20</v>
      </c>
      <c r="K9" s="10" t="s">
        <v>21</v>
      </c>
      <c r="L9" s="11">
        <v>342017288</v>
      </c>
      <c r="M9" s="12" t="s">
        <v>58</v>
      </c>
      <c r="N9" s="14"/>
    </row>
    <row r="10" spans="1:14" s="13" customFormat="1" x14ac:dyDescent="0.25">
      <c r="A10" s="5">
        <v>4133</v>
      </c>
      <c r="B10" s="6" t="s">
        <v>101</v>
      </c>
      <c r="C10" s="7" t="s">
        <v>15</v>
      </c>
      <c r="D10" s="7">
        <v>11</v>
      </c>
      <c r="E10" s="6" t="s">
        <v>273</v>
      </c>
      <c r="F10" s="15" t="s">
        <v>296</v>
      </c>
      <c r="G10" s="9" t="s">
        <v>297</v>
      </c>
      <c r="H10" s="7">
        <v>52030070002</v>
      </c>
      <c r="I10" s="9" t="s">
        <v>147</v>
      </c>
      <c r="J10" s="10" t="s">
        <v>20</v>
      </c>
      <c r="K10" s="10" t="s">
        <v>21</v>
      </c>
      <c r="L10" s="11">
        <v>337923373</v>
      </c>
      <c r="M10" s="12"/>
      <c r="N10" s="14"/>
    </row>
    <row r="11" spans="1:14" s="13" customFormat="1" x14ac:dyDescent="0.25">
      <c r="A11" s="5">
        <v>4133</v>
      </c>
      <c r="B11" s="6" t="s">
        <v>101</v>
      </c>
      <c r="C11" s="7" t="s">
        <v>15</v>
      </c>
      <c r="D11" s="7">
        <v>12</v>
      </c>
      <c r="E11" s="6" t="s">
        <v>298</v>
      </c>
      <c r="F11" s="15" t="s">
        <v>325</v>
      </c>
      <c r="G11" s="9" t="s">
        <v>326</v>
      </c>
      <c r="H11" s="7">
        <v>52030070002</v>
      </c>
      <c r="I11" s="9" t="s">
        <v>147</v>
      </c>
      <c r="J11" s="10" t="s">
        <v>20</v>
      </c>
      <c r="K11" s="10" t="s">
        <v>21</v>
      </c>
      <c r="L11" s="11">
        <v>198378855</v>
      </c>
      <c r="M11" s="12"/>
      <c r="N11" s="14"/>
    </row>
    <row r="12" spans="1:14" s="13" customFormat="1" x14ac:dyDescent="0.25">
      <c r="A12" s="5">
        <v>4133</v>
      </c>
      <c r="B12" s="6" t="s">
        <v>74</v>
      </c>
      <c r="C12" s="7" t="s">
        <v>15</v>
      </c>
      <c r="D12" s="7">
        <v>13</v>
      </c>
      <c r="E12" s="6" t="s">
        <v>341</v>
      </c>
      <c r="F12" s="15" t="s">
        <v>369</v>
      </c>
      <c r="G12" s="9" t="s">
        <v>370</v>
      </c>
      <c r="H12" s="7">
        <v>52030070002</v>
      </c>
      <c r="I12" s="9" t="s">
        <v>147</v>
      </c>
      <c r="J12" s="10" t="s">
        <v>20</v>
      </c>
      <c r="K12" s="10" t="s">
        <v>21</v>
      </c>
      <c r="L12" s="11">
        <v>761625884</v>
      </c>
      <c r="M12" s="12"/>
      <c r="N12" s="14"/>
    </row>
    <row r="13" spans="1:14" s="13" customFormat="1" x14ac:dyDescent="0.25">
      <c r="A13" s="5">
        <v>4133</v>
      </c>
      <c r="B13" s="6" t="s">
        <v>101</v>
      </c>
      <c r="C13" s="7" t="s">
        <v>15</v>
      </c>
      <c r="D13" s="7">
        <v>5</v>
      </c>
      <c r="E13" s="6" t="s">
        <v>414</v>
      </c>
      <c r="F13" s="15" t="s">
        <v>425</v>
      </c>
      <c r="G13" s="9" t="s">
        <v>426</v>
      </c>
      <c r="H13" s="7">
        <v>52030070002</v>
      </c>
      <c r="I13" s="9" t="s">
        <v>147</v>
      </c>
      <c r="J13" s="10" t="s">
        <v>20</v>
      </c>
      <c r="K13" s="10" t="s">
        <v>21</v>
      </c>
      <c r="L13" s="11">
        <v>362136333</v>
      </c>
      <c r="M13" s="12" t="s">
        <v>58</v>
      </c>
      <c r="N13" s="14"/>
    </row>
    <row r="14" spans="1:14" s="13" customFormat="1" x14ac:dyDescent="0.25">
      <c r="A14" s="5">
        <v>4133</v>
      </c>
      <c r="B14" s="6" t="s">
        <v>101</v>
      </c>
      <c r="C14" s="7" t="s">
        <v>15</v>
      </c>
      <c r="D14" s="7">
        <v>52</v>
      </c>
      <c r="E14" s="6" t="s">
        <v>427</v>
      </c>
      <c r="F14" s="15" t="s">
        <v>438</v>
      </c>
      <c r="G14" s="9" t="s">
        <v>439</v>
      </c>
      <c r="H14" s="7">
        <v>53010010002</v>
      </c>
      <c r="I14" s="9" t="s">
        <v>77</v>
      </c>
      <c r="J14" s="10" t="s">
        <v>20</v>
      </c>
      <c r="K14" s="10" t="s">
        <v>21</v>
      </c>
      <c r="L14" s="11">
        <v>91271670</v>
      </c>
      <c r="M14" s="12"/>
      <c r="N14" s="14"/>
    </row>
    <row r="15" spans="1:14" s="13" customFormat="1" x14ac:dyDescent="0.25">
      <c r="A15" s="5">
        <v>4133</v>
      </c>
      <c r="B15" s="6" t="s">
        <v>101</v>
      </c>
      <c r="C15" s="7" t="s">
        <v>15</v>
      </c>
      <c r="D15" s="7">
        <v>17</v>
      </c>
      <c r="E15" s="6" t="s">
        <v>440</v>
      </c>
      <c r="F15" s="15" t="s">
        <v>461</v>
      </c>
      <c r="G15" s="9" t="s">
        <v>462</v>
      </c>
      <c r="H15" s="7">
        <v>52030070002</v>
      </c>
      <c r="I15" s="9" t="s">
        <v>147</v>
      </c>
      <c r="J15" s="10" t="s">
        <v>20</v>
      </c>
      <c r="K15" s="10" t="s">
        <v>21</v>
      </c>
      <c r="L15" s="11">
        <v>1062215611</v>
      </c>
      <c r="M15" s="12"/>
      <c r="N15" s="14"/>
    </row>
    <row r="16" spans="1:14" s="13" customFormat="1" x14ac:dyDescent="0.25">
      <c r="A16" s="5">
        <v>4133</v>
      </c>
      <c r="B16" s="6" t="s">
        <v>74</v>
      </c>
      <c r="C16" s="7" t="s">
        <v>15</v>
      </c>
      <c r="D16" s="7">
        <v>22</v>
      </c>
      <c r="E16" s="6" t="s">
        <v>503</v>
      </c>
      <c r="F16" s="15" t="s">
        <v>510</v>
      </c>
      <c r="G16" s="9" t="s">
        <v>511</v>
      </c>
      <c r="H16" s="7">
        <v>52030070002</v>
      </c>
      <c r="I16" s="9" t="s">
        <v>147</v>
      </c>
      <c r="J16" s="10" t="s">
        <v>506</v>
      </c>
      <c r="K16" s="10" t="s">
        <v>21</v>
      </c>
      <c r="L16" s="11">
        <v>1038193813</v>
      </c>
      <c r="M16" s="12" t="s">
        <v>512</v>
      </c>
      <c r="N16" s="14"/>
    </row>
    <row r="17" spans="1:14" s="13" customFormat="1" x14ac:dyDescent="0.25">
      <c r="A17" s="5">
        <v>4133</v>
      </c>
      <c r="B17" s="6" t="s">
        <v>74</v>
      </c>
      <c r="C17" s="7" t="s">
        <v>15</v>
      </c>
      <c r="D17" s="7">
        <v>22</v>
      </c>
      <c r="E17" s="6" t="s">
        <v>503</v>
      </c>
      <c r="F17" s="15" t="s">
        <v>513</v>
      </c>
      <c r="G17" s="9" t="s">
        <v>514</v>
      </c>
      <c r="H17" s="7">
        <v>54020020015</v>
      </c>
      <c r="I17" s="9" t="s">
        <v>515</v>
      </c>
      <c r="J17" s="10" t="s">
        <v>506</v>
      </c>
      <c r="K17" s="10" t="s">
        <v>21</v>
      </c>
      <c r="L17" s="11">
        <v>307332000</v>
      </c>
      <c r="M17" s="12" t="s">
        <v>512</v>
      </c>
      <c r="N17" s="14"/>
    </row>
    <row r="18" spans="1:14" s="13" customFormat="1" x14ac:dyDescent="0.25">
      <c r="A18" s="5">
        <v>4133</v>
      </c>
      <c r="B18" s="6" t="s">
        <v>74</v>
      </c>
      <c r="C18" s="7" t="s">
        <v>15</v>
      </c>
      <c r="D18" s="7">
        <v>21</v>
      </c>
      <c r="E18" s="6" t="s">
        <v>517</v>
      </c>
      <c r="F18" s="15" t="s">
        <v>550</v>
      </c>
      <c r="G18" s="9" t="s">
        <v>551</v>
      </c>
      <c r="H18" s="7">
        <v>52030070002</v>
      </c>
      <c r="I18" s="9" t="s">
        <v>147</v>
      </c>
      <c r="J18" s="10" t="s">
        <v>506</v>
      </c>
      <c r="K18" s="10" t="s">
        <v>21</v>
      </c>
      <c r="L18" s="11">
        <v>183761600</v>
      </c>
      <c r="M18" s="12" t="s">
        <v>512</v>
      </c>
      <c r="N18" s="14"/>
    </row>
    <row r="19" spans="1:14" s="13" customFormat="1" x14ac:dyDescent="0.25">
      <c r="A19" s="5">
        <v>4133</v>
      </c>
      <c r="B19" s="6" t="s">
        <v>101</v>
      </c>
      <c r="C19" s="7" t="s">
        <v>559</v>
      </c>
      <c r="D19" s="7">
        <v>19</v>
      </c>
      <c r="E19" s="6" t="s">
        <v>577</v>
      </c>
      <c r="F19" s="15" t="s">
        <v>590</v>
      </c>
      <c r="G19" s="9" t="s">
        <v>591</v>
      </c>
      <c r="H19" s="7">
        <v>52030070002</v>
      </c>
      <c r="I19" s="9" t="s">
        <v>147</v>
      </c>
      <c r="J19" s="10" t="s">
        <v>506</v>
      </c>
      <c r="K19" s="10" t="s">
        <v>21</v>
      </c>
      <c r="L19" s="11">
        <v>352405789</v>
      </c>
      <c r="M19" s="12" t="s">
        <v>58</v>
      </c>
      <c r="N19" s="14"/>
    </row>
    <row r="20" spans="1:14" s="13" customFormat="1" x14ac:dyDescent="0.25">
      <c r="A20" s="5">
        <v>4133</v>
      </c>
      <c r="B20" s="6" t="s">
        <v>101</v>
      </c>
      <c r="C20" s="7" t="s">
        <v>15</v>
      </c>
      <c r="D20" s="7">
        <v>15</v>
      </c>
      <c r="E20" s="6" t="s">
        <v>599</v>
      </c>
      <c r="F20" s="15" t="s">
        <v>630</v>
      </c>
      <c r="G20" s="9" t="s">
        <v>631</v>
      </c>
      <c r="H20" s="7">
        <v>52030070002</v>
      </c>
      <c r="I20" s="9" t="s">
        <v>147</v>
      </c>
      <c r="J20" s="10" t="s">
        <v>20</v>
      </c>
      <c r="K20" s="10" t="s">
        <v>21</v>
      </c>
      <c r="L20" s="11">
        <v>119998968</v>
      </c>
      <c r="M20" s="12"/>
      <c r="N20" s="14"/>
    </row>
    <row r="21" spans="1:14" s="13" customFormat="1" x14ac:dyDescent="0.25">
      <c r="A21" s="5">
        <v>4133</v>
      </c>
      <c r="B21" s="6" t="s">
        <v>101</v>
      </c>
      <c r="C21" s="7" t="s">
        <v>15</v>
      </c>
      <c r="D21" s="7">
        <v>16</v>
      </c>
      <c r="E21" s="6" t="s">
        <v>632</v>
      </c>
      <c r="F21" s="15" t="s">
        <v>661</v>
      </c>
      <c r="G21" s="9" t="s">
        <v>662</v>
      </c>
      <c r="H21" s="7">
        <v>52030070002</v>
      </c>
      <c r="I21" s="9" t="s">
        <v>147</v>
      </c>
      <c r="J21" s="10" t="s">
        <v>20</v>
      </c>
      <c r="K21" s="10" t="s">
        <v>21</v>
      </c>
      <c r="L21" s="11">
        <v>216596662</v>
      </c>
      <c r="M21" s="12" t="s">
        <v>58</v>
      </c>
      <c r="N21" s="14"/>
    </row>
    <row r="22" spans="1:14" s="13" customFormat="1" x14ac:dyDescent="0.25">
      <c r="A22" s="5">
        <v>4133</v>
      </c>
      <c r="B22" s="6" t="s">
        <v>74</v>
      </c>
      <c r="C22" s="7" t="s">
        <v>15</v>
      </c>
      <c r="D22" s="7">
        <v>60</v>
      </c>
      <c r="E22" s="6" t="s">
        <v>663</v>
      </c>
      <c r="F22" s="15" t="s">
        <v>672</v>
      </c>
      <c r="G22" s="9" t="s">
        <v>673</v>
      </c>
      <c r="H22" s="7">
        <v>53010010002</v>
      </c>
      <c r="I22" s="9" t="s">
        <v>77</v>
      </c>
      <c r="J22" s="10" t="s">
        <v>20</v>
      </c>
      <c r="K22" s="10" t="s">
        <v>21</v>
      </c>
      <c r="L22" s="11">
        <v>30000000</v>
      </c>
      <c r="M22" s="12" t="s">
        <v>58</v>
      </c>
      <c r="N22" s="14"/>
    </row>
    <row r="23" spans="1:14" s="13" customFormat="1" x14ac:dyDescent="0.25">
      <c r="A23" s="5">
        <v>4134</v>
      </c>
      <c r="B23" s="6" t="s">
        <v>255</v>
      </c>
      <c r="C23" s="7" t="s">
        <v>15</v>
      </c>
      <c r="D23" s="7">
        <v>1</v>
      </c>
      <c r="E23" s="6" t="s">
        <v>228</v>
      </c>
      <c r="F23" s="15" t="s">
        <v>256</v>
      </c>
      <c r="G23" s="9" t="s">
        <v>257</v>
      </c>
      <c r="H23" s="7">
        <v>51010010019</v>
      </c>
      <c r="I23" s="9" t="s">
        <v>258</v>
      </c>
      <c r="J23" s="10" t="s">
        <v>20</v>
      </c>
      <c r="K23" s="10" t="s">
        <v>21</v>
      </c>
      <c r="L23" s="11">
        <v>143184500</v>
      </c>
      <c r="M23" s="12"/>
      <c r="N23" s="14"/>
    </row>
    <row r="24" spans="1:14" s="13" customFormat="1" x14ac:dyDescent="0.25">
      <c r="A24" s="5">
        <v>4134</v>
      </c>
      <c r="B24" s="6" t="s">
        <v>255</v>
      </c>
      <c r="C24" s="7" t="s">
        <v>559</v>
      </c>
      <c r="D24" s="7">
        <v>19</v>
      </c>
      <c r="E24" s="6" t="s">
        <v>577</v>
      </c>
      <c r="F24" s="15" t="s">
        <v>588</v>
      </c>
      <c r="G24" s="9" t="s">
        <v>589</v>
      </c>
      <c r="H24" s="7">
        <v>51010010019</v>
      </c>
      <c r="I24" s="9" t="s">
        <v>258</v>
      </c>
      <c r="J24" s="10" t="s">
        <v>506</v>
      </c>
      <c r="K24" s="10" t="s">
        <v>21</v>
      </c>
      <c r="L24" s="11">
        <v>163404500</v>
      </c>
      <c r="M24" s="12"/>
      <c r="N24" s="14"/>
    </row>
    <row r="25" spans="1:14" s="13" customFormat="1" x14ac:dyDescent="0.25">
      <c r="A25" s="5">
        <v>4134</v>
      </c>
      <c r="B25" s="6" t="s">
        <v>255</v>
      </c>
      <c r="C25" s="7" t="s">
        <v>15</v>
      </c>
      <c r="D25" s="7">
        <v>15</v>
      </c>
      <c r="E25" s="6" t="s">
        <v>599</v>
      </c>
      <c r="F25" s="15" t="s">
        <v>615</v>
      </c>
      <c r="G25" s="9" t="s">
        <v>616</v>
      </c>
      <c r="H25" s="7">
        <v>51010010019</v>
      </c>
      <c r="I25" s="9" t="s">
        <v>617</v>
      </c>
      <c r="J25" s="10" t="s">
        <v>20</v>
      </c>
      <c r="K25" s="10" t="s">
        <v>21</v>
      </c>
      <c r="L25" s="11">
        <v>18000000</v>
      </c>
      <c r="M25" s="12"/>
      <c r="N25" s="14"/>
    </row>
    <row r="26" spans="1:14" s="13" customFormat="1" x14ac:dyDescent="0.25">
      <c r="A26" s="5">
        <v>4134</v>
      </c>
      <c r="B26" s="6" t="s">
        <v>255</v>
      </c>
      <c r="C26" s="7" t="s">
        <v>15</v>
      </c>
      <c r="D26" s="7">
        <v>16</v>
      </c>
      <c r="E26" s="6" t="s">
        <v>632</v>
      </c>
      <c r="F26" s="15" t="s">
        <v>644</v>
      </c>
      <c r="G26" s="9" t="s">
        <v>645</v>
      </c>
      <c r="H26" s="7">
        <v>51010010009</v>
      </c>
      <c r="I26" s="9" t="s">
        <v>646</v>
      </c>
      <c r="J26" s="10" t="s">
        <v>20</v>
      </c>
      <c r="K26" s="10" t="s">
        <v>21</v>
      </c>
      <c r="L26" s="11">
        <v>93938788</v>
      </c>
      <c r="M26" s="12"/>
      <c r="N26" s="14"/>
    </row>
    <row r="27" spans="1:14" s="13" customFormat="1" x14ac:dyDescent="0.2">
      <c r="A27" s="5">
        <v>4143</v>
      </c>
      <c r="B27" s="6" t="s">
        <v>14</v>
      </c>
      <c r="C27" s="7" t="s">
        <v>15</v>
      </c>
      <c r="D27" s="7">
        <v>57</v>
      </c>
      <c r="E27" s="6" t="s">
        <v>16</v>
      </c>
      <c r="F27" s="8" t="s">
        <v>17</v>
      </c>
      <c r="G27" s="9" t="s">
        <v>18</v>
      </c>
      <c r="H27" s="7">
        <v>52030080008</v>
      </c>
      <c r="I27" s="9" t="s">
        <v>19</v>
      </c>
      <c r="J27" s="10" t="s">
        <v>20</v>
      </c>
      <c r="K27" s="10" t="s">
        <v>21</v>
      </c>
      <c r="L27" s="11">
        <v>106440000</v>
      </c>
      <c r="M27" s="12" t="s">
        <v>22</v>
      </c>
      <c r="N27" s="12" t="s">
        <v>23</v>
      </c>
    </row>
    <row r="28" spans="1:14" s="13" customFormat="1" x14ac:dyDescent="0.25">
      <c r="A28" s="5">
        <v>4143</v>
      </c>
      <c r="B28" s="6" t="s">
        <v>14</v>
      </c>
      <c r="C28" s="7" t="s">
        <v>15</v>
      </c>
      <c r="D28" s="7">
        <v>54</v>
      </c>
      <c r="E28" s="6" t="s">
        <v>64</v>
      </c>
      <c r="F28" s="15" t="s">
        <v>65</v>
      </c>
      <c r="G28" s="9" t="s">
        <v>66</v>
      </c>
      <c r="H28" s="7">
        <v>52040010005</v>
      </c>
      <c r="I28" s="9" t="s">
        <v>67</v>
      </c>
      <c r="J28" s="10" t="s">
        <v>20</v>
      </c>
      <c r="K28" s="10" t="s">
        <v>21</v>
      </c>
      <c r="L28" s="11">
        <v>142478660</v>
      </c>
      <c r="M28" s="12" t="s">
        <v>22</v>
      </c>
      <c r="N28" s="12" t="s">
        <v>23</v>
      </c>
    </row>
    <row r="29" spans="1:14" s="13" customFormat="1" x14ac:dyDescent="0.25">
      <c r="A29" s="5">
        <v>4143</v>
      </c>
      <c r="B29" s="6" t="s">
        <v>14</v>
      </c>
      <c r="C29" s="7" t="s">
        <v>15</v>
      </c>
      <c r="D29" s="7">
        <v>54</v>
      </c>
      <c r="E29" s="6" t="s">
        <v>64</v>
      </c>
      <c r="F29" s="15" t="s">
        <v>68</v>
      </c>
      <c r="G29" s="9" t="s">
        <v>69</v>
      </c>
      <c r="H29" s="7">
        <v>52030080008</v>
      </c>
      <c r="I29" s="9" t="s">
        <v>19</v>
      </c>
      <c r="J29" s="10" t="s">
        <v>20</v>
      </c>
      <c r="K29" s="10" t="s">
        <v>21</v>
      </c>
      <c r="L29" s="11">
        <v>675000000</v>
      </c>
      <c r="M29" s="12" t="s">
        <v>22</v>
      </c>
      <c r="N29" s="12" t="s">
        <v>23</v>
      </c>
    </row>
    <row r="30" spans="1:14" s="13" customFormat="1" x14ac:dyDescent="0.25">
      <c r="A30" s="5">
        <v>4143</v>
      </c>
      <c r="B30" s="6" t="s">
        <v>14</v>
      </c>
      <c r="C30" s="7" t="s">
        <v>15</v>
      </c>
      <c r="D30" s="7">
        <v>7</v>
      </c>
      <c r="E30" s="6" t="s">
        <v>78</v>
      </c>
      <c r="F30" s="15" t="s">
        <v>79</v>
      </c>
      <c r="G30" s="9" t="s">
        <v>80</v>
      </c>
      <c r="H30" s="7">
        <v>52030080008</v>
      </c>
      <c r="I30" s="9" t="s">
        <v>19</v>
      </c>
      <c r="J30" s="10" t="s">
        <v>20</v>
      </c>
      <c r="K30" s="10" t="s">
        <v>21</v>
      </c>
      <c r="L30" s="11">
        <v>400000000</v>
      </c>
      <c r="M30" s="12" t="s">
        <v>22</v>
      </c>
      <c r="N30" s="14" t="s">
        <v>23</v>
      </c>
    </row>
    <row r="31" spans="1:14" s="13" customFormat="1" x14ac:dyDescent="0.25">
      <c r="A31" s="5">
        <v>4143</v>
      </c>
      <c r="B31" s="6" t="s">
        <v>14</v>
      </c>
      <c r="C31" s="7" t="s">
        <v>15</v>
      </c>
      <c r="D31" s="7">
        <v>51</v>
      </c>
      <c r="E31" s="6" t="s">
        <v>122</v>
      </c>
      <c r="F31" s="15" t="s">
        <v>123</v>
      </c>
      <c r="G31" s="9" t="s">
        <v>124</v>
      </c>
      <c r="H31" s="7">
        <v>52040010005</v>
      </c>
      <c r="I31" s="9" t="s">
        <v>125</v>
      </c>
      <c r="J31" s="10" t="s">
        <v>20</v>
      </c>
      <c r="K31" s="10" t="s">
        <v>21</v>
      </c>
      <c r="L31" s="11">
        <v>51596952</v>
      </c>
      <c r="M31" s="12" t="s">
        <v>22</v>
      </c>
      <c r="N31" s="14" t="s">
        <v>23</v>
      </c>
    </row>
    <row r="32" spans="1:14" s="13" customFormat="1" x14ac:dyDescent="0.25">
      <c r="A32" s="5">
        <v>4143</v>
      </c>
      <c r="B32" s="6" t="s">
        <v>14</v>
      </c>
      <c r="C32" s="7" t="s">
        <v>15</v>
      </c>
      <c r="D32" s="7">
        <v>10</v>
      </c>
      <c r="E32" s="6" t="s">
        <v>148</v>
      </c>
      <c r="F32" s="15" t="s">
        <v>149</v>
      </c>
      <c r="G32" s="9" t="s">
        <v>150</v>
      </c>
      <c r="H32" s="7">
        <v>52030080008</v>
      </c>
      <c r="I32" s="9" t="s">
        <v>151</v>
      </c>
      <c r="J32" s="10" t="s">
        <v>20</v>
      </c>
      <c r="K32" s="10" t="s">
        <v>21</v>
      </c>
      <c r="L32" s="11">
        <v>353290281</v>
      </c>
      <c r="M32" s="12" t="s">
        <v>22</v>
      </c>
      <c r="N32" s="14"/>
    </row>
    <row r="33" spans="1:14" s="13" customFormat="1" x14ac:dyDescent="0.25">
      <c r="A33" s="5">
        <v>4143</v>
      </c>
      <c r="B33" s="6" t="s">
        <v>14</v>
      </c>
      <c r="C33" s="7" t="s">
        <v>15</v>
      </c>
      <c r="D33" s="7">
        <v>10</v>
      </c>
      <c r="E33" s="6" t="s">
        <v>148</v>
      </c>
      <c r="F33" s="15" t="s">
        <v>152</v>
      </c>
      <c r="G33" s="9" t="s">
        <v>153</v>
      </c>
      <c r="H33" s="7">
        <v>52040010005</v>
      </c>
      <c r="I33" s="9" t="s">
        <v>67</v>
      </c>
      <c r="J33" s="10" t="s">
        <v>20</v>
      </c>
      <c r="K33" s="10" t="s">
        <v>21</v>
      </c>
      <c r="L33" s="11">
        <v>140000000</v>
      </c>
      <c r="M33" s="12" t="s">
        <v>22</v>
      </c>
      <c r="N33" s="14"/>
    </row>
    <row r="34" spans="1:14" s="13" customFormat="1" x14ac:dyDescent="0.25">
      <c r="A34" s="5">
        <v>4143</v>
      </c>
      <c r="B34" s="6" t="s">
        <v>14</v>
      </c>
      <c r="C34" s="7" t="s">
        <v>15</v>
      </c>
      <c r="D34" s="7">
        <v>3</v>
      </c>
      <c r="E34" s="6" t="s">
        <v>177</v>
      </c>
      <c r="F34" s="15" t="s">
        <v>178</v>
      </c>
      <c r="G34" s="9" t="s">
        <v>179</v>
      </c>
      <c r="H34" s="7">
        <v>52030080008</v>
      </c>
      <c r="I34" s="9" t="s">
        <v>19</v>
      </c>
      <c r="J34" s="10" t="s">
        <v>20</v>
      </c>
      <c r="K34" s="10" t="s">
        <v>21</v>
      </c>
      <c r="L34" s="11">
        <v>200000000</v>
      </c>
      <c r="M34" s="12" t="s">
        <v>22</v>
      </c>
      <c r="N34" s="14" t="s">
        <v>23</v>
      </c>
    </row>
    <row r="35" spans="1:14" s="13" customFormat="1" x14ac:dyDescent="0.25">
      <c r="A35" s="5">
        <v>4143</v>
      </c>
      <c r="B35" s="6" t="s">
        <v>14</v>
      </c>
      <c r="C35" s="7" t="s">
        <v>15</v>
      </c>
      <c r="D35" s="7">
        <v>3</v>
      </c>
      <c r="E35" s="6" t="s">
        <v>177</v>
      </c>
      <c r="F35" s="15" t="s">
        <v>180</v>
      </c>
      <c r="G35" s="9" t="s">
        <v>181</v>
      </c>
      <c r="H35" s="7">
        <v>52040010005</v>
      </c>
      <c r="I35" s="9" t="s">
        <v>125</v>
      </c>
      <c r="J35" s="10" t="s">
        <v>20</v>
      </c>
      <c r="K35" s="10" t="s">
        <v>21</v>
      </c>
      <c r="L35" s="11">
        <v>200000000</v>
      </c>
      <c r="M35" s="12" t="s">
        <v>22</v>
      </c>
      <c r="N35" s="14" t="s">
        <v>23</v>
      </c>
    </row>
    <row r="36" spans="1:14" s="13" customFormat="1" x14ac:dyDescent="0.25">
      <c r="A36" s="5">
        <v>4143</v>
      </c>
      <c r="B36" s="6" t="s">
        <v>14</v>
      </c>
      <c r="C36" s="7" t="s">
        <v>15</v>
      </c>
      <c r="D36" s="7">
        <v>4</v>
      </c>
      <c r="E36" s="6" t="s">
        <v>198</v>
      </c>
      <c r="F36" s="15" t="s">
        <v>199</v>
      </c>
      <c r="G36" s="9" t="s">
        <v>200</v>
      </c>
      <c r="H36" s="7">
        <v>52030080008</v>
      </c>
      <c r="I36" s="9" t="s">
        <v>19</v>
      </c>
      <c r="J36" s="10" t="s">
        <v>20</v>
      </c>
      <c r="K36" s="10" t="s">
        <v>21</v>
      </c>
      <c r="L36" s="11">
        <v>277317475</v>
      </c>
      <c r="M36" s="12" t="s">
        <v>22</v>
      </c>
      <c r="N36" s="14" t="s">
        <v>23</v>
      </c>
    </row>
    <row r="37" spans="1:14" s="13" customFormat="1" x14ac:dyDescent="0.25">
      <c r="A37" s="5">
        <v>4143</v>
      </c>
      <c r="B37" s="6" t="s">
        <v>14</v>
      </c>
      <c r="C37" s="7" t="s">
        <v>15</v>
      </c>
      <c r="D37" s="7">
        <v>4</v>
      </c>
      <c r="E37" s="6" t="s">
        <v>198</v>
      </c>
      <c r="F37" s="15" t="s">
        <v>201</v>
      </c>
      <c r="G37" s="9" t="s">
        <v>202</v>
      </c>
      <c r="H37" s="7">
        <v>52040010005</v>
      </c>
      <c r="I37" s="9" t="s">
        <v>67</v>
      </c>
      <c r="J37" s="10" t="s">
        <v>20</v>
      </c>
      <c r="K37" s="10" t="s">
        <v>21</v>
      </c>
      <c r="L37" s="11">
        <v>200000000</v>
      </c>
      <c r="M37" s="12" t="s">
        <v>22</v>
      </c>
      <c r="N37" s="14" t="s">
        <v>23</v>
      </c>
    </row>
    <row r="38" spans="1:14" s="13" customFormat="1" x14ac:dyDescent="0.25">
      <c r="A38" s="5">
        <v>4143</v>
      </c>
      <c r="B38" s="6" t="s">
        <v>14</v>
      </c>
      <c r="C38" s="7" t="s">
        <v>15</v>
      </c>
      <c r="D38" s="7">
        <v>1</v>
      </c>
      <c r="E38" s="6" t="s">
        <v>228</v>
      </c>
      <c r="F38" s="15" t="s">
        <v>229</v>
      </c>
      <c r="G38" s="9" t="s">
        <v>230</v>
      </c>
      <c r="H38" s="7">
        <v>52030080008</v>
      </c>
      <c r="I38" s="9" t="s">
        <v>151</v>
      </c>
      <c r="J38" s="10" t="s">
        <v>20</v>
      </c>
      <c r="K38" s="10" t="s">
        <v>21</v>
      </c>
      <c r="L38" s="11">
        <v>135000000</v>
      </c>
      <c r="M38" s="12" t="s">
        <v>22</v>
      </c>
      <c r="N38" s="14" t="s">
        <v>23</v>
      </c>
    </row>
    <row r="39" spans="1:14" s="13" customFormat="1" x14ac:dyDescent="0.25">
      <c r="A39" s="5">
        <v>4143</v>
      </c>
      <c r="B39" s="6" t="s">
        <v>14</v>
      </c>
      <c r="C39" s="7" t="s">
        <v>15</v>
      </c>
      <c r="D39" s="7">
        <v>2</v>
      </c>
      <c r="E39" s="6" t="s">
        <v>231</v>
      </c>
      <c r="F39" s="15" t="s">
        <v>232</v>
      </c>
      <c r="G39" s="9" t="s">
        <v>233</v>
      </c>
      <c r="H39" s="7">
        <v>52030080008</v>
      </c>
      <c r="I39" s="9" t="s">
        <v>234</v>
      </c>
      <c r="J39" s="10" t="s">
        <v>20</v>
      </c>
      <c r="K39" s="10"/>
      <c r="L39" s="11">
        <v>2255284747</v>
      </c>
      <c r="M39" s="12" t="s">
        <v>22</v>
      </c>
      <c r="N39" s="14" t="s">
        <v>23</v>
      </c>
    </row>
    <row r="40" spans="1:14" s="13" customFormat="1" x14ac:dyDescent="0.25">
      <c r="A40" s="5">
        <v>4143</v>
      </c>
      <c r="B40" s="6" t="s">
        <v>14</v>
      </c>
      <c r="C40" s="7" t="s">
        <v>15</v>
      </c>
      <c r="D40" s="7">
        <v>12</v>
      </c>
      <c r="E40" s="6" t="s">
        <v>298</v>
      </c>
      <c r="F40" s="15" t="s">
        <v>299</v>
      </c>
      <c r="G40" s="9" t="s">
        <v>300</v>
      </c>
      <c r="H40" s="7">
        <v>52030080008</v>
      </c>
      <c r="I40" s="9" t="s">
        <v>19</v>
      </c>
      <c r="J40" s="10" t="s">
        <v>20</v>
      </c>
      <c r="K40" s="10" t="s">
        <v>21</v>
      </c>
      <c r="L40" s="11">
        <v>168000000</v>
      </c>
      <c r="M40" s="12" t="s">
        <v>22</v>
      </c>
      <c r="N40" s="14" t="s">
        <v>23</v>
      </c>
    </row>
    <row r="41" spans="1:14" s="13" customFormat="1" x14ac:dyDescent="0.25">
      <c r="A41" s="5">
        <v>4143</v>
      </c>
      <c r="B41" s="6" t="s">
        <v>14</v>
      </c>
      <c r="C41" s="7" t="s">
        <v>15</v>
      </c>
      <c r="D41" s="7">
        <v>12</v>
      </c>
      <c r="E41" s="6" t="s">
        <v>298</v>
      </c>
      <c r="F41" s="15" t="s">
        <v>301</v>
      </c>
      <c r="G41" s="9" t="s">
        <v>302</v>
      </c>
      <c r="H41" s="7">
        <v>52040010005</v>
      </c>
      <c r="I41" s="9" t="s">
        <v>67</v>
      </c>
      <c r="J41" s="10" t="s">
        <v>20</v>
      </c>
      <c r="K41" s="10" t="s">
        <v>21</v>
      </c>
      <c r="L41" s="11">
        <v>54447943</v>
      </c>
      <c r="M41" s="12" t="s">
        <v>22</v>
      </c>
      <c r="N41" s="14" t="s">
        <v>23</v>
      </c>
    </row>
    <row r="42" spans="1:14" s="13" customFormat="1" x14ac:dyDescent="0.25">
      <c r="A42" s="5">
        <v>4143</v>
      </c>
      <c r="B42" s="6" t="s">
        <v>14</v>
      </c>
      <c r="C42" s="7" t="s">
        <v>15</v>
      </c>
      <c r="D42" s="7">
        <v>64</v>
      </c>
      <c r="E42" s="6" t="s">
        <v>384</v>
      </c>
      <c r="F42" s="15" t="s">
        <v>385</v>
      </c>
      <c r="G42" s="9" t="s">
        <v>386</v>
      </c>
      <c r="H42" s="7">
        <v>52030080008</v>
      </c>
      <c r="I42" s="9" t="s">
        <v>19</v>
      </c>
      <c r="J42" s="10" t="s">
        <v>20</v>
      </c>
      <c r="K42" s="10" t="s">
        <v>21</v>
      </c>
      <c r="L42" s="11">
        <v>200000000</v>
      </c>
      <c r="M42" s="12" t="s">
        <v>22</v>
      </c>
      <c r="N42" s="14" t="s">
        <v>23</v>
      </c>
    </row>
    <row r="43" spans="1:14" s="13" customFormat="1" x14ac:dyDescent="0.25">
      <c r="A43" s="5">
        <v>4143</v>
      </c>
      <c r="B43" s="6" t="s">
        <v>14</v>
      </c>
      <c r="C43" s="7" t="s">
        <v>15</v>
      </c>
      <c r="D43" s="7">
        <v>6</v>
      </c>
      <c r="E43" s="6" t="s">
        <v>396</v>
      </c>
      <c r="F43" s="15" t="s">
        <v>397</v>
      </c>
      <c r="G43" s="9" t="s">
        <v>398</v>
      </c>
      <c r="H43" s="7">
        <v>52030080008</v>
      </c>
      <c r="I43" s="9" t="s">
        <v>399</v>
      </c>
      <c r="J43" s="10" t="s">
        <v>20</v>
      </c>
      <c r="K43" s="10" t="s">
        <v>21</v>
      </c>
      <c r="L43" s="11">
        <v>600000000</v>
      </c>
      <c r="M43" s="12" t="s">
        <v>400</v>
      </c>
      <c r="N43" s="14" t="s">
        <v>23</v>
      </c>
    </row>
    <row r="44" spans="1:14" s="13" customFormat="1" x14ac:dyDescent="0.25">
      <c r="A44" s="5">
        <v>4143</v>
      </c>
      <c r="B44" s="6" t="s">
        <v>14</v>
      </c>
      <c r="C44" s="7" t="s">
        <v>15</v>
      </c>
      <c r="D44" s="7">
        <v>5</v>
      </c>
      <c r="E44" s="6" t="s">
        <v>414</v>
      </c>
      <c r="F44" s="15" t="s">
        <v>415</v>
      </c>
      <c r="G44" s="9" t="s">
        <v>416</v>
      </c>
      <c r="H44" s="7">
        <v>52040010005</v>
      </c>
      <c r="I44" s="9" t="s">
        <v>67</v>
      </c>
      <c r="J44" s="10" t="s">
        <v>20</v>
      </c>
      <c r="K44" s="10" t="s">
        <v>21</v>
      </c>
      <c r="L44" s="11">
        <v>100000000</v>
      </c>
      <c r="M44" s="12" t="s">
        <v>400</v>
      </c>
      <c r="N44" s="14" t="s">
        <v>23</v>
      </c>
    </row>
    <row r="45" spans="1:14" s="13" customFormat="1" x14ac:dyDescent="0.25">
      <c r="A45" s="5">
        <v>4143</v>
      </c>
      <c r="B45" s="6" t="s">
        <v>14</v>
      </c>
      <c r="C45" s="7" t="s">
        <v>15</v>
      </c>
      <c r="D45" s="7">
        <v>52</v>
      </c>
      <c r="E45" s="6" t="s">
        <v>427</v>
      </c>
      <c r="F45" s="15" t="s">
        <v>428</v>
      </c>
      <c r="G45" s="9" t="s">
        <v>429</v>
      </c>
      <c r="H45" s="7">
        <v>52030080008</v>
      </c>
      <c r="I45" s="9" t="s">
        <v>151</v>
      </c>
      <c r="J45" s="10" t="s">
        <v>20</v>
      </c>
      <c r="K45" s="10" t="s">
        <v>21</v>
      </c>
      <c r="L45" s="11">
        <v>81428470</v>
      </c>
      <c r="M45" s="12" t="s">
        <v>400</v>
      </c>
      <c r="N45" s="14" t="s">
        <v>23</v>
      </c>
    </row>
    <row r="46" spans="1:14" s="13" customFormat="1" x14ac:dyDescent="0.25">
      <c r="A46" s="5">
        <v>4143</v>
      </c>
      <c r="B46" s="6" t="s">
        <v>14</v>
      </c>
      <c r="C46" s="7" t="s">
        <v>15</v>
      </c>
      <c r="D46" s="7">
        <v>55</v>
      </c>
      <c r="E46" s="6" t="s">
        <v>463</v>
      </c>
      <c r="F46" s="15" t="s">
        <v>464</v>
      </c>
      <c r="G46" s="9" t="s">
        <v>465</v>
      </c>
      <c r="H46" s="7">
        <v>52030080008</v>
      </c>
      <c r="I46" s="9" t="s">
        <v>151</v>
      </c>
      <c r="J46" s="10" t="s">
        <v>20</v>
      </c>
      <c r="K46" s="10" t="s">
        <v>21</v>
      </c>
      <c r="L46" s="11">
        <v>103971000</v>
      </c>
      <c r="M46" s="12" t="s">
        <v>22</v>
      </c>
      <c r="N46" s="14"/>
    </row>
    <row r="47" spans="1:14" s="13" customFormat="1" x14ac:dyDescent="0.25">
      <c r="A47" s="5">
        <v>4143</v>
      </c>
      <c r="B47" s="6" t="s">
        <v>14</v>
      </c>
      <c r="C47" s="7" t="s">
        <v>15</v>
      </c>
      <c r="D47" s="7">
        <v>18</v>
      </c>
      <c r="E47" s="6" t="s">
        <v>470</v>
      </c>
      <c r="F47" s="15" t="s">
        <v>471</v>
      </c>
      <c r="G47" s="9" t="s">
        <v>472</v>
      </c>
      <c r="H47" s="7">
        <v>52030080008</v>
      </c>
      <c r="I47" s="9" t="s">
        <v>151</v>
      </c>
      <c r="J47" s="10" t="s">
        <v>20</v>
      </c>
      <c r="K47" s="10" t="s">
        <v>21</v>
      </c>
      <c r="L47" s="11">
        <v>160000000</v>
      </c>
      <c r="M47" s="12" t="s">
        <v>22</v>
      </c>
      <c r="N47" s="14" t="s">
        <v>23</v>
      </c>
    </row>
    <row r="48" spans="1:14" s="13" customFormat="1" x14ac:dyDescent="0.25">
      <c r="A48" s="5">
        <v>4143</v>
      </c>
      <c r="B48" s="6" t="s">
        <v>14</v>
      </c>
      <c r="C48" s="7" t="s">
        <v>15</v>
      </c>
      <c r="D48" s="7">
        <v>18</v>
      </c>
      <c r="E48" s="6" t="s">
        <v>470</v>
      </c>
      <c r="F48" s="15" t="s">
        <v>473</v>
      </c>
      <c r="G48" s="9" t="s">
        <v>474</v>
      </c>
      <c r="H48" s="7">
        <v>52040010005</v>
      </c>
      <c r="I48" s="9" t="s">
        <v>67</v>
      </c>
      <c r="J48" s="10" t="s">
        <v>20</v>
      </c>
      <c r="K48" s="10" t="s">
        <v>21</v>
      </c>
      <c r="L48" s="11">
        <v>200000000</v>
      </c>
      <c r="M48" s="12" t="s">
        <v>22</v>
      </c>
      <c r="N48" s="14" t="s">
        <v>23</v>
      </c>
    </row>
    <row r="49" spans="1:14" s="13" customFormat="1" x14ac:dyDescent="0.25">
      <c r="A49" s="5">
        <v>4143</v>
      </c>
      <c r="B49" s="6" t="s">
        <v>14</v>
      </c>
      <c r="C49" s="7" t="s">
        <v>15</v>
      </c>
      <c r="D49" s="7">
        <v>21</v>
      </c>
      <c r="E49" s="6" t="s">
        <v>517</v>
      </c>
      <c r="F49" s="15" t="s">
        <v>518</v>
      </c>
      <c r="G49" s="9" t="s">
        <v>519</v>
      </c>
      <c r="H49" s="7">
        <v>52040010005</v>
      </c>
      <c r="I49" s="9" t="s">
        <v>67</v>
      </c>
      <c r="J49" s="10" t="s">
        <v>506</v>
      </c>
      <c r="K49" s="10" t="s">
        <v>21</v>
      </c>
      <c r="L49" s="11">
        <v>50000000</v>
      </c>
      <c r="M49" s="12" t="s">
        <v>400</v>
      </c>
      <c r="N49" s="14" t="s">
        <v>23</v>
      </c>
    </row>
    <row r="50" spans="1:14" s="13" customFormat="1" x14ac:dyDescent="0.25">
      <c r="A50" s="5">
        <v>4143</v>
      </c>
      <c r="B50" s="6" t="s">
        <v>14</v>
      </c>
      <c r="C50" s="7" t="s">
        <v>559</v>
      </c>
      <c r="D50" s="7">
        <v>20</v>
      </c>
      <c r="E50" s="6" t="s">
        <v>560</v>
      </c>
      <c r="F50" s="15" t="s">
        <v>561</v>
      </c>
      <c r="G50" s="9" t="s">
        <v>562</v>
      </c>
      <c r="H50" s="7">
        <v>52030080008</v>
      </c>
      <c r="I50" s="9" t="s">
        <v>151</v>
      </c>
      <c r="J50" s="10" t="s">
        <v>506</v>
      </c>
      <c r="K50" s="10" t="s">
        <v>21</v>
      </c>
      <c r="L50" s="11">
        <v>101376336</v>
      </c>
      <c r="M50" s="12" t="s">
        <v>22</v>
      </c>
      <c r="N50" s="14" t="s">
        <v>23</v>
      </c>
    </row>
    <row r="51" spans="1:14" s="13" customFormat="1" x14ac:dyDescent="0.25">
      <c r="A51" s="5">
        <v>4143</v>
      </c>
      <c r="B51" s="6" t="s">
        <v>14</v>
      </c>
      <c r="C51" s="7" t="s">
        <v>559</v>
      </c>
      <c r="D51" s="7">
        <v>20</v>
      </c>
      <c r="E51" s="6" t="s">
        <v>560</v>
      </c>
      <c r="F51" s="15" t="s">
        <v>563</v>
      </c>
      <c r="G51" s="9" t="s">
        <v>564</v>
      </c>
      <c r="H51" s="7">
        <v>52040010005</v>
      </c>
      <c r="I51" s="9" t="s">
        <v>67</v>
      </c>
      <c r="J51" s="10" t="s">
        <v>506</v>
      </c>
      <c r="K51" s="10" t="s">
        <v>21</v>
      </c>
      <c r="L51" s="11">
        <v>809871171</v>
      </c>
      <c r="M51" s="12" t="s">
        <v>22</v>
      </c>
      <c r="N51" s="14" t="s">
        <v>23</v>
      </c>
    </row>
    <row r="52" spans="1:14" s="13" customFormat="1" x14ac:dyDescent="0.25">
      <c r="A52" s="5">
        <v>4143</v>
      </c>
      <c r="B52" s="6" t="s">
        <v>14</v>
      </c>
      <c r="C52" s="7" t="s">
        <v>559</v>
      </c>
      <c r="D52" s="7">
        <v>19</v>
      </c>
      <c r="E52" s="6" t="s">
        <v>577</v>
      </c>
      <c r="F52" s="15" t="s">
        <v>578</v>
      </c>
      <c r="G52" s="9" t="s">
        <v>579</v>
      </c>
      <c r="H52" s="7">
        <v>52030080008</v>
      </c>
      <c r="I52" s="9" t="s">
        <v>151</v>
      </c>
      <c r="J52" s="10" t="s">
        <v>506</v>
      </c>
      <c r="K52" s="10" t="s">
        <v>21</v>
      </c>
      <c r="L52" s="11">
        <v>504962568</v>
      </c>
      <c r="M52" s="12" t="s">
        <v>22</v>
      </c>
      <c r="N52" s="14" t="s">
        <v>23</v>
      </c>
    </row>
    <row r="53" spans="1:14" s="13" customFormat="1" x14ac:dyDescent="0.25">
      <c r="A53" s="5">
        <v>4143</v>
      </c>
      <c r="B53" s="6" t="s">
        <v>14</v>
      </c>
      <c r="C53" s="7" t="s">
        <v>559</v>
      </c>
      <c r="D53" s="7">
        <v>19</v>
      </c>
      <c r="E53" s="6" t="s">
        <v>577</v>
      </c>
      <c r="F53" s="15" t="s">
        <v>592</v>
      </c>
      <c r="G53" s="9" t="s">
        <v>593</v>
      </c>
      <c r="H53" s="7">
        <v>52040010005</v>
      </c>
      <c r="I53" s="9" t="s">
        <v>67</v>
      </c>
      <c r="J53" s="10" t="s">
        <v>506</v>
      </c>
      <c r="K53" s="10" t="s">
        <v>21</v>
      </c>
      <c r="L53" s="11">
        <v>207051725</v>
      </c>
      <c r="M53" s="12" t="s">
        <v>22</v>
      </c>
      <c r="N53" s="14" t="s">
        <v>23</v>
      </c>
    </row>
    <row r="54" spans="1:14" s="13" customFormat="1" x14ac:dyDescent="0.25">
      <c r="A54" s="5">
        <v>4143</v>
      </c>
      <c r="B54" s="6" t="s">
        <v>14</v>
      </c>
      <c r="C54" s="7" t="s">
        <v>15</v>
      </c>
      <c r="D54" s="7">
        <v>15</v>
      </c>
      <c r="E54" s="6" t="s">
        <v>599</v>
      </c>
      <c r="F54" s="15" t="s">
        <v>600</v>
      </c>
      <c r="G54" s="9" t="s">
        <v>601</v>
      </c>
      <c r="H54" s="7">
        <v>52030080008</v>
      </c>
      <c r="I54" s="9" t="s">
        <v>602</v>
      </c>
      <c r="J54" s="10" t="s">
        <v>20</v>
      </c>
      <c r="K54" s="10" t="s">
        <v>21</v>
      </c>
      <c r="L54" s="11">
        <v>268000000</v>
      </c>
      <c r="M54" s="12" t="s">
        <v>22</v>
      </c>
      <c r="N54" s="14" t="s">
        <v>23</v>
      </c>
    </row>
    <row r="55" spans="1:14" s="13" customFormat="1" x14ac:dyDescent="0.25">
      <c r="A55" s="5">
        <v>4143</v>
      </c>
      <c r="B55" s="6" t="s">
        <v>14</v>
      </c>
      <c r="C55" s="7" t="s">
        <v>15</v>
      </c>
      <c r="D55" s="7">
        <v>15</v>
      </c>
      <c r="E55" s="6" t="s">
        <v>599</v>
      </c>
      <c r="F55" s="15" t="s">
        <v>603</v>
      </c>
      <c r="G55" s="9" t="s">
        <v>604</v>
      </c>
      <c r="H55" s="7">
        <v>52040010005</v>
      </c>
      <c r="I55" s="9" t="s">
        <v>605</v>
      </c>
      <c r="J55" s="10" t="s">
        <v>20</v>
      </c>
      <c r="K55" s="10" t="s">
        <v>21</v>
      </c>
      <c r="L55" s="11">
        <v>132000000</v>
      </c>
      <c r="M55" s="12" t="s">
        <v>22</v>
      </c>
      <c r="N55" s="14" t="s">
        <v>23</v>
      </c>
    </row>
    <row r="56" spans="1:14" s="13" customFormat="1" x14ac:dyDescent="0.25">
      <c r="A56" s="5">
        <v>4143</v>
      </c>
      <c r="B56" s="6" t="s">
        <v>14</v>
      </c>
      <c r="C56" s="7" t="s">
        <v>15</v>
      </c>
      <c r="D56" s="7">
        <v>16</v>
      </c>
      <c r="E56" s="6" t="s">
        <v>632</v>
      </c>
      <c r="F56" s="15" t="s">
        <v>633</v>
      </c>
      <c r="G56" s="9" t="s">
        <v>634</v>
      </c>
      <c r="H56" s="7">
        <v>52030080008</v>
      </c>
      <c r="I56" s="9" t="s">
        <v>635</v>
      </c>
      <c r="J56" s="10" t="s">
        <v>20</v>
      </c>
      <c r="K56" s="10" t="s">
        <v>21</v>
      </c>
      <c r="L56" s="11">
        <v>500000000</v>
      </c>
      <c r="M56" s="12" t="s">
        <v>22</v>
      </c>
      <c r="N56" s="14" t="s">
        <v>23</v>
      </c>
    </row>
    <row r="57" spans="1:14" s="13" customFormat="1" x14ac:dyDescent="0.25">
      <c r="A57" s="5">
        <v>4143</v>
      </c>
      <c r="B57" s="6" t="s">
        <v>14</v>
      </c>
      <c r="C57" s="7" t="s">
        <v>15</v>
      </c>
      <c r="D57" s="7">
        <v>16</v>
      </c>
      <c r="E57" s="6" t="s">
        <v>632</v>
      </c>
      <c r="F57" s="15" t="s">
        <v>636</v>
      </c>
      <c r="G57" s="9" t="s">
        <v>637</v>
      </c>
      <c r="H57" s="7">
        <v>52040010005</v>
      </c>
      <c r="I57" s="9" t="s">
        <v>67</v>
      </c>
      <c r="J57" s="10" t="s">
        <v>20</v>
      </c>
      <c r="K57" s="10" t="s">
        <v>21</v>
      </c>
      <c r="L57" s="11">
        <v>175046593</v>
      </c>
      <c r="M57" s="12" t="s">
        <v>22</v>
      </c>
      <c r="N57" s="14" t="s">
        <v>23</v>
      </c>
    </row>
    <row r="58" spans="1:14" s="13" customFormat="1" x14ac:dyDescent="0.25">
      <c r="A58" s="5">
        <v>4145</v>
      </c>
      <c r="B58" s="6" t="s">
        <v>108</v>
      </c>
      <c r="C58" s="7" t="s">
        <v>15</v>
      </c>
      <c r="D58" s="7">
        <v>8</v>
      </c>
      <c r="E58" s="6" t="s">
        <v>105</v>
      </c>
      <c r="F58" s="15" t="s">
        <v>109</v>
      </c>
      <c r="G58" s="9" t="s">
        <v>110</v>
      </c>
      <c r="H58" s="7">
        <v>52020040008</v>
      </c>
      <c r="I58" s="9" t="s">
        <v>111</v>
      </c>
      <c r="J58" s="10" t="s">
        <v>20</v>
      </c>
      <c r="K58" s="10" t="s">
        <v>21</v>
      </c>
      <c r="L58" s="11">
        <v>48948350</v>
      </c>
      <c r="M58" s="12" t="s">
        <v>112</v>
      </c>
      <c r="N58" s="14" t="s">
        <v>113</v>
      </c>
    </row>
    <row r="59" spans="1:14" s="13" customFormat="1" x14ac:dyDescent="0.25">
      <c r="A59" s="5">
        <v>4145</v>
      </c>
      <c r="B59" s="6" t="s">
        <v>108</v>
      </c>
      <c r="C59" s="7" t="s">
        <v>15</v>
      </c>
      <c r="D59" s="7">
        <v>8</v>
      </c>
      <c r="E59" s="6" t="s">
        <v>105</v>
      </c>
      <c r="F59" s="15" t="s">
        <v>114</v>
      </c>
      <c r="G59" s="9" t="s">
        <v>115</v>
      </c>
      <c r="H59" s="7">
        <v>52020050003</v>
      </c>
      <c r="I59" s="9" t="s">
        <v>116</v>
      </c>
      <c r="J59" s="10" t="s">
        <v>20</v>
      </c>
      <c r="K59" s="10" t="s">
        <v>21</v>
      </c>
      <c r="L59" s="11">
        <v>58800000</v>
      </c>
      <c r="M59" s="12" t="s">
        <v>112</v>
      </c>
      <c r="N59" s="14" t="s">
        <v>117</v>
      </c>
    </row>
    <row r="60" spans="1:14" s="13" customFormat="1" x14ac:dyDescent="0.25">
      <c r="A60" s="5">
        <v>4145</v>
      </c>
      <c r="B60" s="6" t="s">
        <v>108</v>
      </c>
      <c r="C60" s="7" t="s">
        <v>15</v>
      </c>
      <c r="D60" s="7">
        <v>1</v>
      </c>
      <c r="E60" s="6" t="s">
        <v>228</v>
      </c>
      <c r="F60" s="15" t="s">
        <v>252</v>
      </c>
      <c r="G60" s="9" t="s">
        <v>253</v>
      </c>
      <c r="H60" s="7">
        <v>52020040008</v>
      </c>
      <c r="I60" s="9" t="s">
        <v>254</v>
      </c>
      <c r="J60" s="10" t="s">
        <v>20</v>
      </c>
      <c r="K60" s="10" t="s">
        <v>21</v>
      </c>
      <c r="L60" s="11">
        <v>66461961</v>
      </c>
      <c r="M60" s="12" t="s">
        <v>112</v>
      </c>
      <c r="N60" s="14" t="s">
        <v>113</v>
      </c>
    </row>
    <row r="61" spans="1:14" s="13" customFormat="1" x14ac:dyDescent="0.25">
      <c r="A61" s="5">
        <v>4145</v>
      </c>
      <c r="B61" s="6" t="s">
        <v>108</v>
      </c>
      <c r="C61" s="7" t="s">
        <v>15</v>
      </c>
      <c r="D61" s="7">
        <v>11</v>
      </c>
      <c r="E61" s="6" t="s">
        <v>273</v>
      </c>
      <c r="F61" s="15" t="s">
        <v>287</v>
      </c>
      <c r="G61" s="9" t="s">
        <v>288</v>
      </c>
      <c r="H61" s="7">
        <v>52020050003</v>
      </c>
      <c r="I61" s="9" t="s">
        <v>289</v>
      </c>
      <c r="J61" s="10" t="s">
        <v>20</v>
      </c>
      <c r="K61" s="10" t="s">
        <v>21</v>
      </c>
      <c r="L61" s="11">
        <v>54380746</v>
      </c>
      <c r="M61" s="12" t="s">
        <v>112</v>
      </c>
      <c r="N61" s="14"/>
    </row>
    <row r="62" spans="1:14" s="13" customFormat="1" x14ac:dyDescent="0.25">
      <c r="A62" s="5">
        <v>4145</v>
      </c>
      <c r="B62" s="6" t="s">
        <v>108</v>
      </c>
      <c r="C62" s="7" t="s">
        <v>15</v>
      </c>
      <c r="D62" s="7">
        <v>13</v>
      </c>
      <c r="E62" s="6" t="s">
        <v>341</v>
      </c>
      <c r="F62" s="15" t="s">
        <v>350</v>
      </c>
      <c r="G62" s="9" t="s">
        <v>351</v>
      </c>
      <c r="H62" s="7">
        <v>52020040008</v>
      </c>
      <c r="I62" s="9" t="s">
        <v>254</v>
      </c>
      <c r="J62" s="10" t="s">
        <v>20</v>
      </c>
      <c r="K62" s="10" t="s">
        <v>21</v>
      </c>
      <c r="L62" s="11">
        <v>30072348</v>
      </c>
      <c r="M62" s="12" t="s">
        <v>112</v>
      </c>
      <c r="N62" s="14" t="s">
        <v>113</v>
      </c>
    </row>
    <row r="63" spans="1:14" s="13" customFormat="1" x14ac:dyDescent="0.25">
      <c r="A63" s="5">
        <v>4145</v>
      </c>
      <c r="B63" s="6" t="s">
        <v>108</v>
      </c>
      <c r="C63" s="7" t="s">
        <v>15</v>
      </c>
      <c r="D63" s="7">
        <v>13</v>
      </c>
      <c r="E63" s="6" t="s">
        <v>341</v>
      </c>
      <c r="F63" s="15" t="s">
        <v>352</v>
      </c>
      <c r="G63" s="9" t="s">
        <v>353</v>
      </c>
      <c r="H63" s="7">
        <v>52020050003</v>
      </c>
      <c r="I63" s="9" t="s">
        <v>289</v>
      </c>
      <c r="J63" s="10" t="s">
        <v>20</v>
      </c>
      <c r="K63" s="10" t="s">
        <v>21</v>
      </c>
      <c r="L63" s="11">
        <v>101963898</v>
      </c>
      <c r="M63" s="12" t="s">
        <v>112</v>
      </c>
      <c r="N63" s="14" t="s">
        <v>117</v>
      </c>
    </row>
    <row r="64" spans="1:14" s="13" customFormat="1" x14ac:dyDescent="0.25">
      <c r="A64" s="5">
        <v>4145</v>
      </c>
      <c r="B64" s="6" t="s">
        <v>108</v>
      </c>
      <c r="C64" s="7" t="s">
        <v>15</v>
      </c>
      <c r="D64" s="7">
        <v>17</v>
      </c>
      <c r="E64" s="6" t="s">
        <v>440</v>
      </c>
      <c r="F64" s="15" t="s">
        <v>449</v>
      </c>
      <c r="G64" s="9" t="s">
        <v>450</v>
      </c>
      <c r="H64" s="7">
        <v>52030010013</v>
      </c>
      <c r="I64" s="9" t="s">
        <v>451</v>
      </c>
      <c r="J64" s="10" t="s">
        <v>20</v>
      </c>
      <c r="K64" s="10" t="s">
        <v>21</v>
      </c>
      <c r="L64" s="11">
        <v>69635540</v>
      </c>
      <c r="M64" s="12" t="s">
        <v>112</v>
      </c>
      <c r="N64" s="14"/>
    </row>
    <row r="65" spans="1:14" s="13" customFormat="1" x14ac:dyDescent="0.25">
      <c r="A65" s="5">
        <v>4145</v>
      </c>
      <c r="B65" s="6" t="s">
        <v>108</v>
      </c>
      <c r="C65" s="7" t="s">
        <v>15</v>
      </c>
      <c r="D65" s="7">
        <v>21</v>
      </c>
      <c r="E65" s="6" t="s">
        <v>517</v>
      </c>
      <c r="F65" s="15" t="s">
        <v>531</v>
      </c>
      <c r="G65" s="9" t="s">
        <v>532</v>
      </c>
      <c r="H65" s="7">
        <v>52010020009</v>
      </c>
      <c r="I65" s="9" t="s">
        <v>533</v>
      </c>
      <c r="J65" s="10" t="s">
        <v>506</v>
      </c>
      <c r="K65" s="10" t="s">
        <v>21</v>
      </c>
      <c r="L65" s="11">
        <v>64372824</v>
      </c>
      <c r="M65" s="12" t="s">
        <v>112</v>
      </c>
      <c r="N65" s="14"/>
    </row>
    <row r="66" spans="1:14" s="13" customFormat="1" x14ac:dyDescent="0.25">
      <c r="A66" s="5">
        <v>4145</v>
      </c>
      <c r="B66" s="6" t="s">
        <v>108</v>
      </c>
      <c r="C66" s="7" t="s">
        <v>15</v>
      </c>
      <c r="D66" s="7">
        <v>21</v>
      </c>
      <c r="E66" s="6" t="s">
        <v>517</v>
      </c>
      <c r="F66" s="15" t="s">
        <v>534</v>
      </c>
      <c r="G66" s="9" t="s">
        <v>535</v>
      </c>
      <c r="H66" s="7">
        <v>52030030001</v>
      </c>
      <c r="I66" s="9" t="s">
        <v>536</v>
      </c>
      <c r="J66" s="10" t="s">
        <v>506</v>
      </c>
      <c r="K66" s="10" t="s">
        <v>21</v>
      </c>
      <c r="L66" s="11">
        <v>110250000</v>
      </c>
      <c r="M66" s="12" t="s">
        <v>112</v>
      </c>
      <c r="N66" s="14"/>
    </row>
    <row r="67" spans="1:14" s="13" customFormat="1" x14ac:dyDescent="0.25">
      <c r="A67" s="5">
        <v>4146</v>
      </c>
      <c r="B67" s="6" t="s">
        <v>261</v>
      </c>
      <c r="C67" s="7" t="s">
        <v>15</v>
      </c>
      <c r="D67" s="7">
        <v>1</v>
      </c>
      <c r="E67" s="6" t="s">
        <v>228</v>
      </c>
      <c r="F67" s="15" t="s">
        <v>262</v>
      </c>
      <c r="G67" s="9" t="s">
        <v>263</v>
      </c>
      <c r="H67" s="7">
        <v>52020050002</v>
      </c>
      <c r="I67" s="9" t="s">
        <v>264</v>
      </c>
      <c r="J67" s="10" t="s">
        <v>20</v>
      </c>
      <c r="K67" s="10" t="s">
        <v>21</v>
      </c>
      <c r="L67" s="11">
        <v>73709494</v>
      </c>
      <c r="M67" s="12"/>
      <c r="N67" s="14" t="s">
        <v>117</v>
      </c>
    </row>
    <row r="68" spans="1:14" s="13" customFormat="1" x14ac:dyDescent="0.25">
      <c r="A68" s="5">
        <v>4146</v>
      </c>
      <c r="B68" s="6" t="s">
        <v>261</v>
      </c>
      <c r="C68" s="7" t="s">
        <v>15</v>
      </c>
      <c r="D68" s="7">
        <v>11</v>
      </c>
      <c r="E68" s="6" t="s">
        <v>273</v>
      </c>
      <c r="F68" s="15" t="s">
        <v>292</v>
      </c>
      <c r="G68" s="9" t="s">
        <v>293</v>
      </c>
      <c r="H68" s="7">
        <v>52020050002</v>
      </c>
      <c r="I68" s="9" t="s">
        <v>264</v>
      </c>
      <c r="J68" s="10" t="s">
        <v>20</v>
      </c>
      <c r="K68" s="10" t="s">
        <v>21</v>
      </c>
      <c r="L68" s="11">
        <v>77015196</v>
      </c>
      <c r="M68" s="12"/>
      <c r="N68" s="14" t="s">
        <v>117</v>
      </c>
    </row>
    <row r="69" spans="1:14" s="13" customFormat="1" x14ac:dyDescent="0.25">
      <c r="A69" s="5">
        <v>4146</v>
      </c>
      <c r="B69" s="6" t="s">
        <v>261</v>
      </c>
      <c r="C69" s="7" t="s">
        <v>15</v>
      </c>
      <c r="D69" s="7">
        <v>13</v>
      </c>
      <c r="E69" s="6" t="s">
        <v>341</v>
      </c>
      <c r="F69" s="15" t="s">
        <v>362</v>
      </c>
      <c r="G69" s="9" t="s">
        <v>363</v>
      </c>
      <c r="H69" s="7">
        <v>52020050002</v>
      </c>
      <c r="I69" s="9" t="s">
        <v>264</v>
      </c>
      <c r="J69" s="10" t="s">
        <v>20</v>
      </c>
      <c r="K69" s="10" t="s">
        <v>21</v>
      </c>
      <c r="L69" s="11">
        <v>77015196</v>
      </c>
      <c r="M69" s="12"/>
      <c r="N69" s="14" t="s">
        <v>117</v>
      </c>
    </row>
    <row r="70" spans="1:14" s="13" customFormat="1" x14ac:dyDescent="0.25">
      <c r="A70" s="5">
        <v>4148</v>
      </c>
      <c r="B70" s="6" t="s">
        <v>38</v>
      </c>
      <c r="C70" s="7" t="s">
        <v>15</v>
      </c>
      <c r="D70" s="7">
        <v>65</v>
      </c>
      <c r="E70" s="6" t="s">
        <v>33</v>
      </c>
      <c r="F70" s="15" t="s">
        <v>39</v>
      </c>
      <c r="G70" s="9" t="s">
        <v>40</v>
      </c>
      <c r="H70" s="7">
        <v>52050020001</v>
      </c>
      <c r="I70" s="9" t="s">
        <v>41</v>
      </c>
      <c r="J70" s="10" t="s">
        <v>20</v>
      </c>
      <c r="K70" s="10" t="s">
        <v>21</v>
      </c>
      <c r="L70" s="11">
        <v>185000000</v>
      </c>
      <c r="M70" s="14"/>
      <c r="N70" s="14"/>
    </row>
    <row r="71" spans="1:14" s="13" customFormat="1" x14ac:dyDescent="0.25">
      <c r="A71" s="5">
        <v>4148</v>
      </c>
      <c r="B71" s="6" t="s">
        <v>38</v>
      </c>
      <c r="C71" s="7" t="s">
        <v>15</v>
      </c>
      <c r="D71" s="7">
        <v>7</v>
      </c>
      <c r="E71" s="6" t="s">
        <v>78</v>
      </c>
      <c r="F71" s="15" t="s">
        <v>84</v>
      </c>
      <c r="G71" s="9" t="s">
        <v>85</v>
      </c>
      <c r="H71" s="7">
        <v>52050020001</v>
      </c>
      <c r="I71" s="9" t="s">
        <v>86</v>
      </c>
      <c r="J71" s="10" t="s">
        <v>20</v>
      </c>
      <c r="K71" s="10" t="s">
        <v>21</v>
      </c>
      <c r="L71" s="11">
        <v>123674406</v>
      </c>
      <c r="M71" s="12"/>
      <c r="N71" s="14"/>
    </row>
    <row r="72" spans="1:14" s="13" customFormat="1" x14ac:dyDescent="0.25">
      <c r="A72" s="5">
        <v>4148</v>
      </c>
      <c r="B72" s="6" t="s">
        <v>38</v>
      </c>
      <c r="C72" s="7" t="s">
        <v>15</v>
      </c>
      <c r="D72" s="7">
        <v>7</v>
      </c>
      <c r="E72" s="6" t="s">
        <v>78</v>
      </c>
      <c r="F72" s="15" t="s">
        <v>87</v>
      </c>
      <c r="G72" s="9" t="s">
        <v>88</v>
      </c>
      <c r="H72" s="7">
        <v>52030080007</v>
      </c>
      <c r="I72" s="9" t="s">
        <v>89</v>
      </c>
      <c r="J72" s="10" t="s">
        <v>20</v>
      </c>
      <c r="K72" s="10" t="s">
        <v>21</v>
      </c>
      <c r="L72" s="11">
        <v>100000000</v>
      </c>
      <c r="M72" s="12" t="s">
        <v>22</v>
      </c>
      <c r="N72" s="14"/>
    </row>
    <row r="73" spans="1:14" s="13" customFormat="1" x14ac:dyDescent="0.25">
      <c r="A73" s="5">
        <v>4148</v>
      </c>
      <c r="B73" s="6" t="s">
        <v>38</v>
      </c>
      <c r="C73" s="7" t="s">
        <v>15</v>
      </c>
      <c r="D73" s="7">
        <v>9</v>
      </c>
      <c r="E73" s="6" t="s">
        <v>133</v>
      </c>
      <c r="F73" s="15" t="s">
        <v>137</v>
      </c>
      <c r="G73" s="9" t="s">
        <v>138</v>
      </c>
      <c r="H73" s="7">
        <v>52050020001</v>
      </c>
      <c r="I73" s="9" t="s">
        <v>41</v>
      </c>
      <c r="J73" s="10" t="s">
        <v>20</v>
      </c>
      <c r="K73" s="10" t="s">
        <v>21</v>
      </c>
      <c r="L73" s="11">
        <v>300285815</v>
      </c>
      <c r="M73" s="12"/>
      <c r="N73" s="14"/>
    </row>
    <row r="74" spans="1:14" s="13" customFormat="1" x14ac:dyDescent="0.25">
      <c r="A74" s="5">
        <v>4148</v>
      </c>
      <c r="B74" s="6" t="s">
        <v>38</v>
      </c>
      <c r="C74" s="7" t="s">
        <v>15</v>
      </c>
      <c r="D74" s="7">
        <v>10</v>
      </c>
      <c r="E74" s="6" t="s">
        <v>148</v>
      </c>
      <c r="F74" s="15" t="s">
        <v>160</v>
      </c>
      <c r="G74" s="9" t="s">
        <v>161</v>
      </c>
      <c r="H74" s="7">
        <v>52050020001</v>
      </c>
      <c r="I74" s="9" t="s">
        <v>41</v>
      </c>
      <c r="J74" s="10" t="s">
        <v>20</v>
      </c>
      <c r="K74" s="10" t="s">
        <v>21</v>
      </c>
      <c r="L74" s="11">
        <v>264972910</v>
      </c>
      <c r="M74" s="12"/>
      <c r="N74" s="14"/>
    </row>
    <row r="75" spans="1:14" s="13" customFormat="1" x14ac:dyDescent="0.25">
      <c r="A75" s="5">
        <v>4148</v>
      </c>
      <c r="B75" s="6" t="s">
        <v>38</v>
      </c>
      <c r="C75" s="7" t="s">
        <v>15</v>
      </c>
      <c r="D75" s="7">
        <v>63</v>
      </c>
      <c r="E75" s="6" t="s">
        <v>170</v>
      </c>
      <c r="F75" s="15" t="s">
        <v>171</v>
      </c>
      <c r="G75" s="9" t="s">
        <v>172</v>
      </c>
      <c r="H75" s="7">
        <v>52050020001</v>
      </c>
      <c r="I75" s="9" t="s">
        <v>41</v>
      </c>
      <c r="J75" s="10" t="s">
        <v>20</v>
      </c>
      <c r="K75" s="10" t="s">
        <v>21</v>
      </c>
      <c r="L75" s="11">
        <v>36000000</v>
      </c>
      <c r="M75" s="12"/>
      <c r="N75" s="14"/>
    </row>
    <row r="76" spans="1:14" s="13" customFormat="1" x14ac:dyDescent="0.25">
      <c r="A76" s="5">
        <v>4148</v>
      </c>
      <c r="B76" s="6" t="s">
        <v>38</v>
      </c>
      <c r="C76" s="7" t="s">
        <v>15</v>
      </c>
      <c r="D76" s="7">
        <v>3</v>
      </c>
      <c r="E76" s="6" t="s">
        <v>177</v>
      </c>
      <c r="F76" s="15" t="s">
        <v>186</v>
      </c>
      <c r="G76" s="9" t="s">
        <v>187</v>
      </c>
      <c r="H76" s="7">
        <v>52050020001</v>
      </c>
      <c r="I76" s="9" t="s">
        <v>41</v>
      </c>
      <c r="J76" s="10" t="s">
        <v>20</v>
      </c>
      <c r="K76" s="10" t="s">
        <v>21</v>
      </c>
      <c r="L76" s="11">
        <v>179551043</v>
      </c>
      <c r="M76" s="12"/>
      <c r="N76" s="14"/>
    </row>
    <row r="77" spans="1:14" s="13" customFormat="1" x14ac:dyDescent="0.25">
      <c r="A77" s="5">
        <v>4148</v>
      </c>
      <c r="B77" s="6" t="s">
        <v>38</v>
      </c>
      <c r="C77" s="7" t="s">
        <v>15</v>
      </c>
      <c r="D77" s="7">
        <v>4</v>
      </c>
      <c r="E77" s="6" t="s">
        <v>198</v>
      </c>
      <c r="F77" s="15" t="s">
        <v>208</v>
      </c>
      <c r="G77" s="9" t="s">
        <v>209</v>
      </c>
      <c r="H77" s="7">
        <v>52050020002</v>
      </c>
      <c r="I77" s="9" t="s">
        <v>210</v>
      </c>
      <c r="J77" s="10" t="s">
        <v>20</v>
      </c>
      <c r="K77" s="10" t="s">
        <v>21</v>
      </c>
      <c r="L77" s="11">
        <v>303698000</v>
      </c>
      <c r="M77" s="12"/>
      <c r="N77" s="14"/>
    </row>
    <row r="78" spans="1:14" s="13" customFormat="1" x14ac:dyDescent="0.25">
      <c r="A78" s="5">
        <v>4148</v>
      </c>
      <c r="B78" s="6" t="s">
        <v>38</v>
      </c>
      <c r="C78" s="7" t="s">
        <v>15</v>
      </c>
      <c r="D78" s="7">
        <v>4</v>
      </c>
      <c r="E78" s="6" t="s">
        <v>198</v>
      </c>
      <c r="F78" s="15" t="s">
        <v>211</v>
      </c>
      <c r="G78" s="9" t="s">
        <v>212</v>
      </c>
      <c r="H78" s="7">
        <v>52050020001</v>
      </c>
      <c r="I78" s="9" t="s">
        <v>41</v>
      </c>
      <c r="J78" s="10" t="s">
        <v>20</v>
      </c>
      <c r="K78" s="10" t="s">
        <v>21</v>
      </c>
      <c r="L78" s="11">
        <v>308558165</v>
      </c>
      <c r="M78" s="12"/>
      <c r="N78" s="14"/>
    </row>
    <row r="79" spans="1:14" s="13" customFormat="1" x14ac:dyDescent="0.25">
      <c r="A79" s="5">
        <v>4148</v>
      </c>
      <c r="B79" s="6" t="s">
        <v>38</v>
      </c>
      <c r="C79" s="7" t="s">
        <v>15</v>
      </c>
      <c r="D79" s="7">
        <v>61</v>
      </c>
      <c r="E79" s="6" t="s">
        <v>219</v>
      </c>
      <c r="F79" s="15" t="s">
        <v>220</v>
      </c>
      <c r="G79" s="9" t="s">
        <v>221</v>
      </c>
      <c r="H79" s="7">
        <v>52050020001</v>
      </c>
      <c r="I79" s="9" t="s">
        <v>41</v>
      </c>
      <c r="J79" s="10" t="s">
        <v>20</v>
      </c>
      <c r="K79" s="10" t="s">
        <v>21</v>
      </c>
      <c r="L79" s="11">
        <v>24000000</v>
      </c>
      <c r="M79" s="12"/>
      <c r="N79" s="14"/>
    </row>
    <row r="80" spans="1:14" s="13" customFormat="1" x14ac:dyDescent="0.25">
      <c r="A80" s="5">
        <v>4148</v>
      </c>
      <c r="B80" s="6" t="s">
        <v>38</v>
      </c>
      <c r="C80" s="7" t="s">
        <v>15</v>
      </c>
      <c r="D80" s="7">
        <v>1</v>
      </c>
      <c r="E80" s="6" t="s">
        <v>228</v>
      </c>
      <c r="F80" s="15" t="s">
        <v>244</v>
      </c>
      <c r="G80" s="9" t="s">
        <v>245</v>
      </c>
      <c r="H80" s="7">
        <v>52020050005</v>
      </c>
      <c r="I80" s="9" t="s">
        <v>246</v>
      </c>
      <c r="J80" s="10" t="s">
        <v>20</v>
      </c>
      <c r="K80" s="10" t="s">
        <v>21</v>
      </c>
      <c r="L80" s="11">
        <v>89343850</v>
      </c>
      <c r="M80" s="12"/>
      <c r="N80" s="14"/>
    </row>
    <row r="81" spans="1:14" s="13" customFormat="1" x14ac:dyDescent="0.25">
      <c r="A81" s="5">
        <v>4148</v>
      </c>
      <c r="B81" s="6" t="s">
        <v>38</v>
      </c>
      <c r="C81" s="7" t="s">
        <v>15</v>
      </c>
      <c r="D81" s="7">
        <v>1</v>
      </c>
      <c r="E81" s="6" t="s">
        <v>228</v>
      </c>
      <c r="F81" s="15" t="s">
        <v>247</v>
      </c>
      <c r="G81" s="9" t="s">
        <v>248</v>
      </c>
      <c r="H81" s="7">
        <v>52050020001</v>
      </c>
      <c r="I81" s="9" t="s">
        <v>41</v>
      </c>
      <c r="J81" s="10" t="s">
        <v>20</v>
      </c>
      <c r="K81" s="10" t="s">
        <v>21</v>
      </c>
      <c r="L81" s="11">
        <v>118000000</v>
      </c>
      <c r="M81" s="12"/>
      <c r="N81" s="14"/>
    </row>
    <row r="82" spans="1:14" s="13" customFormat="1" x14ac:dyDescent="0.25">
      <c r="A82" s="5">
        <v>4148</v>
      </c>
      <c r="B82" s="6" t="s">
        <v>38</v>
      </c>
      <c r="C82" s="7" t="s">
        <v>15</v>
      </c>
      <c r="D82" s="7">
        <v>1</v>
      </c>
      <c r="E82" s="6" t="s">
        <v>228</v>
      </c>
      <c r="F82" s="15" t="s">
        <v>249</v>
      </c>
      <c r="G82" s="9" t="s">
        <v>250</v>
      </c>
      <c r="H82" s="7">
        <v>52050020013</v>
      </c>
      <c r="I82" s="9" t="s">
        <v>251</v>
      </c>
      <c r="J82" s="10" t="s">
        <v>20</v>
      </c>
      <c r="K82" s="10" t="s">
        <v>21</v>
      </c>
      <c r="L82" s="11">
        <v>120000000</v>
      </c>
      <c r="M82" s="12"/>
      <c r="N82" s="14"/>
    </row>
    <row r="83" spans="1:14" s="13" customFormat="1" x14ac:dyDescent="0.25">
      <c r="A83" s="5">
        <v>4148</v>
      </c>
      <c r="B83" s="6" t="s">
        <v>38</v>
      </c>
      <c r="C83" s="7" t="s">
        <v>15</v>
      </c>
      <c r="D83" s="7">
        <v>11</v>
      </c>
      <c r="E83" s="6" t="s">
        <v>273</v>
      </c>
      <c r="F83" s="15" t="s">
        <v>277</v>
      </c>
      <c r="G83" s="9" t="s">
        <v>278</v>
      </c>
      <c r="H83" s="7">
        <v>52050020001</v>
      </c>
      <c r="I83" s="9" t="s">
        <v>41</v>
      </c>
      <c r="J83" s="10" t="s">
        <v>20</v>
      </c>
      <c r="K83" s="10" t="s">
        <v>21</v>
      </c>
      <c r="L83" s="11">
        <v>201138115</v>
      </c>
      <c r="M83" s="12"/>
      <c r="N83" s="14"/>
    </row>
    <row r="84" spans="1:14" s="13" customFormat="1" x14ac:dyDescent="0.25">
      <c r="A84" s="5">
        <v>4148</v>
      </c>
      <c r="B84" s="6" t="s">
        <v>38</v>
      </c>
      <c r="C84" s="7" t="s">
        <v>15</v>
      </c>
      <c r="D84" s="7">
        <v>11</v>
      </c>
      <c r="E84" s="6" t="s">
        <v>273</v>
      </c>
      <c r="F84" s="15" t="s">
        <v>279</v>
      </c>
      <c r="G84" s="9" t="s">
        <v>280</v>
      </c>
      <c r="H84" s="7">
        <v>52030070004</v>
      </c>
      <c r="I84" s="9" t="s">
        <v>281</v>
      </c>
      <c r="J84" s="10" t="s">
        <v>20</v>
      </c>
      <c r="K84" s="10" t="s">
        <v>21</v>
      </c>
      <c r="L84" s="11">
        <v>228066286</v>
      </c>
      <c r="M84" s="12"/>
      <c r="N84" s="14"/>
    </row>
    <row r="85" spans="1:14" s="13" customFormat="1" x14ac:dyDescent="0.25">
      <c r="A85" s="5">
        <v>4148</v>
      </c>
      <c r="B85" s="6" t="s">
        <v>38</v>
      </c>
      <c r="C85" s="7" t="s">
        <v>15</v>
      </c>
      <c r="D85" s="7">
        <v>11</v>
      </c>
      <c r="E85" s="6" t="s">
        <v>273</v>
      </c>
      <c r="F85" s="15" t="s">
        <v>282</v>
      </c>
      <c r="G85" s="9" t="s">
        <v>283</v>
      </c>
      <c r="H85" s="7">
        <v>52050020002</v>
      </c>
      <c r="I85" s="9" t="s">
        <v>210</v>
      </c>
      <c r="J85" s="10" t="s">
        <v>20</v>
      </c>
      <c r="K85" s="10" t="s">
        <v>21</v>
      </c>
      <c r="L85" s="11">
        <v>140000000</v>
      </c>
      <c r="M85" s="12"/>
      <c r="N85" s="14"/>
    </row>
    <row r="86" spans="1:14" s="13" customFormat="1" x14ac:dyDescent="0.25">
      <c r="A86" s="5">
        <v>4148</v>
      </c>
      <c r="B86" s="6" t="s">
        <v>38</v>
      </c>
      <c r="C86" s="7" t="s">
        <v>15</v>
      </c>
      <c r="D86" s="7">
        <v>11</v>
      </c>
      <c r="E86" s="6" t="s">
        <v>273</v>
      </c>
      <c r="F86" s="15" t="s">
        <v>284</v>
      </c>
      <c r="G86" s="9" t="s">
        <v>285</v>
      </c>
      <c r="H86" s="7">
        <v>52030080007</v>
      </c>
      <c r="I86" s="9" t="s">
        <v>286</v>
      </c>
      <c r="J86" s="10" t="s">
        <v>20</v>
      </c>
      <c r="K86" s="10" t="s">
        <v>21</v>
      </c>
      <c r="L86" s="11">
        <v>30000000</v>
      </c>
      <c r="M86" s="12" t="s">
        <v>22</v>
      </c>
      <c r="N86" s="14"/>
    </row>
    <row r="87" spans="1:14" s="13" customFormat="1" x14ac:dyDescent="0.25">
      <c r="A87" s="5">
        <v>4148</v>
      </c>
      <c r="B87" s="6" t="s">
        <v>38</v>
      </c>
      <c r="C87" s="7" t="s">
        <v>15</v>
      </c>
      <c r="D87" s="7">
        <v>12</v>
      </c>
      <c r="E87" s="6" t="s">
        <v>298</v>
      </c>
      <c r="F87" s="15" t="s">
        <v>307</v>
      </c>
      <c r="G87" s="9" t="s">
        <v>308</v>
      </c>
      <c r="H87" s="7">
        <v>52050020001</v>
      </c>
      <c r="I87" s="9" t="s">
        <v>41</v>
      </c>
      <c r="J87" s="10" t="s">
        <v>20</v>
      </c>
      <c r="K87" s="10" t="s">
        <v>21</v>
      </c>
      <c r="L87" s="11">
        <v>336195200</v>
      </c>
      <c r="M87" s="12"/>
      <c r="N87" s="14"/>
    </row>
    <row r="88" spans="1:14" s="13" customFormat="1" x14ac:dyDescent="0.25">
      <c r="A88" s="5">
        <v>4148</v>
      </c>
      <c r="B88" s="6" t="s">
        <v>38</v>
      </c>
      <c r="C88" s="7" t="s">
        <v>15</v>
      </c>
      <c r="D88" s="7">
        <v>12</v>
      </c>
      <c r="E88" s="6" t="s">
        <v>298</v>
      </c>
      <c r="F88" s="15" t="s">
        <v>309</v>
      </c>
      <c r="G88" s="9" t="s">
        <v>310</v>
      </c>
      <c r="H88" s="7">
        <v>52030070004</v>
      </c>
      <c r="I88" s="9" t="s">
        <v>281</v>
      </c>
      <c r="J88" s="10" t="s">
        <v>20</v>
      </c>
      <c r="K88" s="10" t="s">
        <v>21</v>
      </c>
      <c r="L88" s="11">
        <v>274621500</v>
      </c>
      <c r="M88" s="12"/>
      <c r="N88" s="14"/>
    </row>
    <row r="89" spans="1:14" s="13" customFormat="1" x14ac:dyDescent="0.25">
      <c r="A89" s="5">
        <v>4148</v>
      </c>
      <c r="B89" s="6" t="s">
        <v>38</v>
      </c>
      <c r="C89" s="7" t="s">
        <v>15</v>
      </c>
      <c r="D89" s="7">
        <v>59</v>
      </c>
      <c r="E89" s="6" t="s">
        <v>327</v>
      </c>
      <c r="F89" s="15" t="s">
        <v>332</v>
      </c>
      <c r="G89" s="9" t="s">
        <v>333</v>
      </c>
      <c r="H89" s="7">
        <v>52030070004</v>
      </c>
      <c r="I89" s="9" t="s">
        <v>281</v>
      </c>
      <c r="J89" s="10" t="s">
        <v>20</v>
      </c>
      <c r="K89" s="10" t="s">
        <v>21</v>
      </c>
      <c r="L89" s="11">
        <v>60000000</v>
      </c>
      <c r="M89" s="12"/>
      <c r="N89" s="14"/>
    </row>
    <row r="90" spans="1:14" s="13" customFormat="1" x14ac:dyDescent="0.25">
      <c r="A90" s="5">
        <v>4148</v>
      </c>
      <c r="B90" s="6" t="s">
        <v>38</v>
      </c>
      <c r="C90" s="7" t="s">
        <v>15</v>
      </c>
      <c r="D90" s="7">
        <v>13</v>
      </c>
      <c r="E90" s="6" t="s">
        <v>341</v>
      </c>
      <c r="F90" s="15" t="s">
        <v>344</v>
      </c>
      <c r="G90" s="9" t="s">
        <v>345</v>
      </c>
      <c r="H90" s="7">
        <v>52030080007</v>
      </c>
      <c r="I90" s="9" t="s">
        <v>89</v>
      </c>
      <c r="J90" s="10" t="s">
        <v>20</v>
      </c>
      <c r="K90" s="10" t="s">
        <v>21</v>
      </c>
      <c r="L90" s="11">
        <v>60000000</v>
      </c>
      <c r="M90" s="12"/>
      <c r="N90" s="14"/>
    </row>
    <row r="91" spans="1:14" s="13" customFormat="1" x14ac:dyDescent="0.25">
      <c r="A91" s="5">
        <v>4148</v>
      </c>
      <c r="B91" s="6" t="s">
        <v>38</v>
      </c>
      <c r="C91" s="7" t="s">
        <v>15</v>
      </c>
      <c r="D91" s="7">
        <v>13</v>
      </c>
      <c r="E91" s="6" t="s">
        <v>341</v>
      </c>
      <c r="F91" s="15" t="s">
        <v>346</v>
      </c>
      <c r="G91" s="9" t="s">
        <v>347</v>
      </c>
      <c r="H91" s="7">
        <v>52030070004</v>
      </c>
      <c r="I91" s="9" t="s">
        <v>281</v>
      </c>
      <c r="J91" s="10" t="s">
        <v>20</v>
      </c>
      <c r="K91" s="10" t="s">
        <v>21</v>
      </c>
      <c r="L91" s="11">
        <v>176000000</v>
      </c>
      <c r="M91" s="12"/>
      <c r="N91" s="14"/>
    </row>
    <row r="92" spans="1:14" s="13" customFormat="1" x14ac:dyDescent="0.25">
      <c r="A92" s="5">
        <v>4148</v>
      </c>
      <c r="B92" s="6" t="s">
        <v>38</v>
      </c>
      <c r="C92" s="7" t="s">
        <v>15</v>
      </c>
      <c r="D92" s="7">
        <v>13</v>
      </c>
      <c r="E92" s="6" t="s">
        <v>341</v>
      </c>
      <c r="F92" s="15" t="s">
        <v>348</v>
      </c>
      <c r="G92" s="9" t="s">
        <v>349</v>
      </c>
      <c r="H92" s="7">
        <v>52050020001</v>
      </c>
      <c r="I92" s="9" t="s">
        <v>41</v>
      </c>
      <c r="J92" s="10" t="s">
        <v>20</v>
      </c>
      <c r="K92" s="10" t="s">
        <v>21</v>
      </c>
      <c r="L92" s="11">
        <v>300000000</v>
      </c>
      <c r="M92" s="12"/>
      <c r="N92" s="14"/>
    </row>
    <row r="93" spans="1:14" s="13" customFormat="1" x14ac:dyDescent="0.25">
      <c r="A93" s="5">
        <v>4148</v>
      </c>
      <c r="B93" s="6" t="s">
        <v>38</v>
      </c>
      <c r="C93" s="7" t="s">
        <v>15</v>
      </c>
      <c r="D93" s="7">
        <v>14</v>
      </c>
      <c r="E93" s="6" t="s">
        <v>371</v>
      </c>
      <c r="F93" s="15" t="s">
        <v>374</v>
      </c>
      <c r="G93" s="9" t="s">
        <v>375</v>
      </c>
      <c r="H93" s="7">
        <v>52030080007</v>
      </c>
      <c r="I93" s="9" t="s">
        <v>286</v>
      </c>
      <c r="J93" s="10" t="s">
        <v>20</v>
      </c>
      <c r="K93" s="10" t="s">
        <v>21</v>
      </c>
      <c r="L93" s="11">
        <v>200000000</v>
      </c>
      <c r="M93" s="12"/>
      <c r="N93" s="14"/>
    </row>
    <row r="94" spans="1:14" s="13" customFormat="1" x14ac:dyDescent="0.25">
      <c r="A94" s="5">
        <v>4148</v>
      </c>
      <c r="B94" s="6" t="s">
        <v>38</v>
      </c>
      <c r="C94" s="7" t="s">
        <v>15</v>
      </c>
      <c r="D94" s="7">
        <v>14</v>
      </c>
      <c r="E94" s="6" t="s">
        <v>371</v>
      </c>
      <c r="F94" s="15" t="s">
        <v>376</v>
      </c>
      <c r="G94" s="9" t="s">
        <v>377</v>
      </c>
      <c r="H94" s="7">
        <v>52050020001</v>
      </c>
      <c r="I94" s="9" t="s">
        <v>41</v>
      </c>
      <c r="J94" s="10" t="s">
        <v>20</v>
      </c>
      <c r="K94" s="10" t="s">
        <v>21</v>
      </c>
      <c r="L94" s="11">
        <v>300000000</v>
      </c>
      <c r="M94" s="12"/>
      <c r="N94" s="14"/>
    </row>
    <row r="95" spans="1:14" s="13" customFormat="1" x14ac:dyDescent="0.25">
      <c r="A95" s="5">
        <v>4148</v>
      </c>
      <c r="B95" s="6" t="s">
        <v>38</v>
      </c>
      <c r="C95" s="7" t="s">
        <v>15</v>
      </c>
      <c r="D95" s="7">
        <v>64</v>
      </c>
      <c r="E95" s="6" t="s">
        <v>384</v>
      </c>
      <c r="F95" s="15" t="s">
        <v>392</v>
      </c>
      <c r="G95" s="9" t="s">
        <v>393</v>
      </c>
      <c r="H95" s="7">
        <v>52050020001</v>
      </c>
      <c r="I95" s="9" t="s">
        <v>41</v>
      </c>
      <c r="J95" s="10" t="s">
        <v>20</v>
      </c>
      <c r="K95" s="10" t="s">
        <v>21</v>
      </c>
      <c r="L95" s="11">
        <v>30000000</v>
      </c>
      <c r="M95" s="12"/>
      <c r="N95" s="14"/>
    </row>
    <row r="96" spans="1:14" s="13" customFormat="1" x14ac:dyDescent="0.25">
      <c r="A96" s="5">
        <v>4148</v>
      </c>
      <c r="B96" s="6" t="s">
        <v>38</v>
      </c>
      <c r="C96" s="7" t="s">
        <v>15</v>
      </c>
      <c r="D96" s="7">
        <v>6</v>
      </c>
      <c r="E96" s="6" t="s">
        <v>396</v>
      </c>
      <c r="F96" s="15" t="s">
        <v>405</v>
      </c>
      <c r="G96" s="9" t="s">
        <v>406</v>
      </c>
      <c r="H96" s="7">
        <v>52050020002</v>
      </c>
      <c r="I96" s="9" t="s">
        <v>210</v>
      </c>
      <c r="J96" s="10" t="s">
        <v>20</v>
      </c>
      <c r="K96" s="10" t="s">
        <v>21</v>
      </c>
      <c r="L96" s="11">
        <v>300000000</v>
      </c>
      <c r="M96" s="12"/>
      <c r="N96" s="14"/>
    </row>
    <row r="97" spans="1:14" s="13" customFormat="1" x14ac:dyDescent="0.25">
      <c r="A97" s="5">
        <v>4148</v>
      </c>
      <c r="B97" s="6" t="s">
        <v>38</v>
      </c>
      <c r="C97" s="7" t="s">
        <v>15</v>
      </c>
      <c r="D97" s="7">
        <v>5</v>
      </c>
      <c r="E97" s="6" t="s">
        <v>414</v>
      </c>
      <c r="F97" s="15" t="s">
        <v>419</v>
      </c>
      <c r="G97" s="9" t="s">
        <v>420</v>
      </c>
      <c r="H97" s="7">
        <v>52050020002</v>
      </c>
      <c r="I97" s="9" t="s">
        <v>210</v>
      </c>
      <c r="J97" s="10" t="s">
        <v>20</v>
      </c>
      <c r="K97" s="10" t="s">
        <v>21</v>
      </c>
      <c r="L97" s="11">
        <v>359246654</v>
      </c>
      <c r="M97" s="12"/>
      <c r="N97" s="14"/>
    </row>
    <row r="98" spans="1:14" s="13" customFormat="1" x14ac:dyDescent="0.25">
      <c r="A98" s="5">
        <v>4148</v>
      </c>
      <c r="B98" s="6" t="s">
        <v>38</v>
      </c>
      <c r="C98" s="7" t="s">
        <v>15</v>
      </c>
      <c r="D98" s="7">
        <v>5</v>
      </c>
      <c r="E98" s="6" t="s">
        <v>414</v>
      </c>
      <c r="F98" s="15" t="s">
        <v>421</v>
      </c>
      <c r="G98" s="9" t="s">
        <v>422</v>
      </c>
      <c r="H98" s="7">
        <v>52050020001</v>
      </c>
      <c r="I98" s="9" t="s">
        <v>41</v>
      </c>
      <c r="J98" s="10" t="s">
        <v>20</v>
      </c>
      <c r="K98" s="10" t="s">
        <v>21</v>
      </c>
      <c r="L98" s="11">
        <v>117457332</v>
      </c>
      <c r="M98" s="12"/>
      <c r="N98" s="14"/>
    </row>
    <row r="99" spans="1:14" s="13" customFormat="1" x14ac:dyDescent="0.25">
      <c r="A99" s="5">
        <v>4148</v>
      </c>
      <c r="B99" s="6" t="s">
        <v>38</v>
      </c>
      <c r="C99" s="7" t="s">
        <v>15</v>
      </c>
      <c r="D99" s="7">
        <v>52</v>
      </c>
      <c r="E99" s="6" t="s">
        <v>427</v>
      </c>
      <c r="F99" s="15" t="s">
        <v>432</v>
      </c>
      <c r="G99" s="9" t="s">
        <v>433</v>
      </c>
      <c r="H99" s="7">
        <v>52050020001</v>
      </c>
      <c r="I99" s="9" t="s">
        <v>41</v>
      </c>
      <c r="J99" s="10" t="s">
        <v>20</v>
      </c>
      <c r="K99" s="10" t="s">
        <v>21</v>
      </c>
      <c r="L99" s="11">
        <v>39600000</v>
      </c>
      <c r="M99" s="12"/>
      <c r="N99" s="14"/>
    </row>
    <row r="100" spans="1:14" s="13" customFormat="1" x14ac:dyDescent="0.25">
      <c r="A100" s="5">
        <v>4148</v>
      </c>
      <c r="B100" s="6" t="s">
        <v>38</v>
      </c>
      <c r="C100" s="7" t="s">
        <v>15</v>
      </c>
      <c r="D100" s="7">
        <v>17</v>
      </c>
      <c r="E100" s="6" t="s">
        <v>440</v>
      </c>
      <c r="F100" s="15" t="s">
        <v>445</v>
      </c>
      <c r="G100" s="9" t="s">
        <v>446</v>
      </c>
      <c r="H100" s="7">
        <v>52050020001</v>
      </c>
      <c r="I100" s="9" t="s">
        <v>41</v>
      </c>
      <c r="J100" s="10" t="s">
        <v>20</v>
      </c>
      <c r="K100" s="10" t="s">
        <v>21</v>
      </c>
      <c r="L100" s="11">
        <v>213671558</v>
      </c>
      <c r="M100" s="12"/>
      <c r="N100" s="14"/>
    </row>
    <row r="101" spans="1:14" s="13" customFormat="1" x14ac:dyDescent="0.25">
      <c r="A101" s="5">
        <v>4148</v>
      </c>
      <c r="B101" s="6" t="s">
        <v>38</v>
      </c>
      <c r="C101" s="7" t="s">
        <v>15</v>
      </c>
      <c r="D101" s="7">
        <v>17</v>
      </c>
      <c r="E101" s="6" t="s">
        <v>440</v>
      </c>
      <c r="F101" s="15" t="s">
        <v>447</v>
      </c>
      <c r="G101" s="9" t="s">
        <v>448</v>
      </c>
      <c r="H101" s="7">
        <v>52030070004</v>
      </c>
      <c r="I101" s="9" t="s">
        <v>281</v>
      </c>
      <c r="J101" s="10" t="s">
        <v>20</v>
      </c>
      <c r="K101" s="10" t="s">
        <v>21</v>
      </c>
      <c r="L101" s="11">
        <v>48910585</v>
      </c>
      <c r="M101" s="12"/>
      <c r="N101" s="14"/>
    </row>
    <row r="102" spans="1:14" s="13" customFormat="1" x14ac:dyDescent="0.25">
      <c r="A102" s="5">
        <v>4148</v>
      </c>
      <c r="B102" s="6" t="s">
        <v>38</v>
      </c>
      <c r="C102" s="7" t="s">
        <v>15</v>
      </c>
      <c r="D102" s="7">
        <v>18</v>
      </c>
      <c r="E102" s="6" t="s">
        <v>470</v>
      </c>
      <c r="F102" s="15" t="s">
        <v>480</v>
      </c>
      <c r="G102" s="9" t="s">
        <v>481</v>
      </c>
      <c r="H102" s="7">
        <v>52050020001</v>
      </c>
      <c r="I102" s="9" t="s">
        <v>41</v>
      </c>
      <c r="J102" s="10" t="s">
        <v>20</v>
      </c>
      <c r="K102" s="10" t="s">
        <v>21</v>
      </c>
      <c r="L102" s="11">
        <v>166079339</v>
      </c>
      <c r="M102" s="12"/>
      <c r="N102" s="14"/>
    </row>
    <row r="103" spans="1:14" s="13" customFormat="1" x14ac:dyDescent="0.25">
      <c r="A103" s="5">
        <v>4148</v>
      </c>
      <c r="B103" s="6" t="s">
        <v>38</v>
      </c>
      <c r="C103" s="7" t="s">
        <v>15</v>
      </c>
      <c r="D103" s="7">
        <v>18</v>
      </c>
      <c r="E103" s="6" t="s">
        <v>470</v>
      </c>
      <c r="F103" s="15" t="s">
        <v>482</v>
      </c>
      <c r="G103" s="9" t="s">
        <v>483</v>
      </c>
      <c r="H103" s="7">
        <v>52030070004</v>
      </c>
      <c r="I103" s="9" t="s">
        <v>281</v>
      </c>
      <c r="J103" s="10" t="s">
        <v>20</v>
      </c>
      <c r="K103" s="10" t="s">
        <v>21</v>
      </c>
      <c r="L103" s="11">
        <v>30000000</v>
      </c>
      <c r="M103" s="12"/>
      <c r="N103" s="14"/>
    </row>
    <row r="104" spans="1:14" s="13" customFormat="1" x14ac:dyDescent="0.25">
      <c r="A104" s="5">
        <v>4148</v>
      </c>
      <c r="B104" s="6" t="s">
        <v>38</v>
      </c>
      <c r="C104" s="7" t="s">
        <v>15</v>
      </c>
      <c r="D104" s="7">
        <v>21</v>
      </c>
      <c r="E104" s="6" t="s">
        <v>517</v>
      </c>
      <c r="F104" s="15" t="s">
        <v>527</v>
      </c>
      <c r="G104" s="9" t="s">
        <v>528</v>
      </c>
      <c r="H104" s="7">
        <v>52050020001</v>
      </c>
      <c r="I104" s="9" t="s">
        <v>41</v>
      </c>
      <c r="J104" s="10" t="s">
        <v>506</v>
      </c>
      <c r="K104" s="10" t="s">
        <v>21</v>
      </c>
      <c r="L104" s="11">
        <v>100000000</v>
      </c>
      <c r="M104" s="12"/>
      <c r="N104" s="14"/>
    </row>
    <row r="105" spans="1:14" s="13" customFormat="1" x14ac:dyDescent="0.25">
      <c r="A105" s="5">
        <v>4148</v>
      </c>
      <c r="B105" s="6" t="s">
        <v>38</v>
      </c>
      <c r="C105" s="7" t="s">
        <v>15</v>
      </c>
      <c r="D105" s="7">
        <v>21</v>
      </c>
      <c r="E105" s="6" t="s">
        <v>517</v>
      </c>
      <c r="F105" s="15" t="s">
        <v>529</v>
      </c>
      <c r="G105" s="9" t="s">
        <v>530</v>
      </c>
      <c r="H105" s="7">
        <v>52030070004</v>
      </c>
      <c r="I105" s="9" t="s">
        <v>281</v>
      </c>
      <c r="J105" s="10" t="s">
        <v>506</v>
      </c>
      <c r="K105" s="10" t="s">
        <v>21</v>
      </c>
      <c r="L105" s="11">
        <v>160000000</v>
      </c>
      <c r="M105" s="12"/>
      <c r="N105" s="14"/>
    </row>
    <row r="106" spans="1:14" s="13" customFormat="1" x14ac:dyDescent="0.25">
      <c r="A106" s="5">
        <v>4148</v>
      </c>
      <c r="B106" s="6" t="s">
        <v>38</v>
      </c>
      <c r="C106" s="7" t="s">
        <v>559</v>
      </c>
      <c r="D106" s="7">
        <v>20</v>
      </c>
      <c r="E106" s="6" t="s">
        <v>560</v>
      </c>
      <c r="F106" s="15" t="s">
        <v>570</v>
      </c>
      <c r="G106" s="9" t="s">
        <v>571</v>
      </c>
      <c r="H106" s="7">
        <v>52030070004</v>
      </c>
      <c r="I106" s="9" t="s">
        <v>281</v>
      </c>
      <c r="J106" s="10" t="s">
        <v>506</v>
      </c>
      <c r="K106" s="10" t="s">
        <v>21</v>
      </c>
      <c r="L106" s="11">
        <v>142915450</v>
      </c>
      <c r="M106" s="12" t="s">
        <v>58</v>
      </c>
      <c r="N106" s="14"/>
    </row>
    <row r="107" spans="1:14" s="13" customFormat="1" x14ac:dyDescent="0.25">
      <c r="A107" s="5">
        <v>4148</v>
      </c>
      <c r="B107" s="6" t="s">
        <v>38</v>
      </c>
      <c r="C107" s="7" t="s">
        <v>559</v>
      </c>
      <c r="D107" s="7">
        <v>19</v>
      </c>
      <c r="E107" s="6" t="s">
        <v>577</v>
      </c>
      <c r="F107" s="15" t="s">
        <v>584</v>
      </c>
      <c r="G107" s="9" t="s">
        <v>585</v>
      </c>
      <c r="H107" s="7">
        <v>52050020001</v>
      </c>
      <c r="I107" s="9" t="s">
        <v>41</v>
      </c>
      <c r="J107" s="10" t="s">
        <v>506</v>
      </c>
      <c r="K107" s="10" t="s">
        <v>21</v>
      </c>
      <c r="L107" s="11">
        <v>155000000</v>
      </c>
      <c r="M107" s="12"/>
      <c r="N107" s="14"/>
    </row>
    <row r="108" spans="1:14" s="13" customFormat="1" x14ac:dyDescent="0.25">
      <c r="A108" s="5">
        <v>4148</v>
      </c>
      <c r="B108" s="6" t="s">
        <v>38</v>
      </c>
      <c r="C108" s="7" t="s">
        <v>559</v>
      </c>
      <c r="D108" s="7">
        <v>19</v>
      </c>
      <c r="E108" s="6" t="s">
        <v>577</v>
      </c>
      <c r="F108" s="15" t="s">
        <v>586</v>
      </c>
      <c r="G108" s="9" t="s">
        <v>587</v>
      </c>
      <c r="H108" s="7">
        <v>52030070004</v>
      </c>
      <c r="I108" s="9" t="s">
        <v>281</v>
      </c>
      <c r="J108" s="10" t="s">
        <v>506</v>
      </c>
      <c r="K108" s="10" t="s">
        <v>21</v>
      </c>
      <c r="L108" s="11">
        <v>120000000</v>
      </c>
      <c r="M108" s="12"/>
      <c r="N108" s="14"/>
    </row>
    <row r="109" spans="1:14" s="13" customFormat="1" x14ac:dyDescent="0.25">
      <c r="A109" s="5">
        <v>4148</v>
      </c>
      <c r="B109" s="6" t="s">
        <v>38</v>
      </c>
      <c r="C109" s="7" t="s">
        <v>15</v>
      </c>
      <c r="D109" s="7">
        <v>15</v>
      </c>
      <c r="E109" s="6" t="s">
        <v>599</v>
      </c>
      <c r="F109" s="15" t="s">
        <v>611</v>
      </c>
      <c r="G109" s="9" t="s">
        <v>612</v>
      </c>
      <c r="H109" s="7">
        <v>52050020001</v>
      </c>
      <c r="I109" s="9" t="s">
        <v>41</v>
      </c>
      <c r="J109" s="10" t="s">
        <v>20</v>
      </c>
      <c r="K109" s="10" t="s">
        <v>21</v>
      </c>
      <c r="L109" s="11">
        <v>125000000</v>
      </c>
      <c r="M109" s="12"/>
      <c r="N109" s="14"/>
    </row>
    <row r="110" spans="1:14" s="13" customFormat="1" x14ac:dyDescent="0.25">
      <c r="A110" s="5">
        <v>4148</v>
      </c>
      <c r="B110" s="6" t="s">
        <v>38</v>
      </c>
      <c r="C110" s="7" t="s">
        <v>15</v>
      </c>
      <c r="D110" s="7">
        <v>15</v>
      </c>
      <c r="E110" s="6" t="s">
        <v>599</v>
      </c>
      <c r="F110" s="15" t="s">
        <v>613</v>
      </c>
      <c r="G110" s="9" t="s">
        <v>614</v>
      </c>
      <c r="H110" s="7">
        <v>52050020002</v>
      </c>
      <c r="I110" s="9" t="s">
        <v>210</v>
      </c>
      <c r="J110" s="10" t="s">
        <v>20</v>
      </c>
      <c r="K110" s="10" t="s">
        <v>21</v>
      </c>
      <c r="L110" s="11">
        <v>380000000</v>
      </c>
      <c r="M110" s="12"/>
      <c r="N110" s="14"/>
    </row>
    <row r="111" spans="1:14" s="13" customFormat="1" x14ac:dyDescent="0.25">
      <c r="A111" s="5">
        <v>4148</v>
      </c>
      <c r="B111" s="6" t="s">
        <v>38</v>
      </c>
      <c r="C111" s="7" t="s">
        <v>15</v>
      </c>
      <c r="D111" s="7">
        <v>16</v>
      </c>
      <c r="E111" s="6" t="s">
        <v>632</v>
      </c>
      <c r="F111" s="15" t="s">
        <v>642</v>
      </c>
      <c r="G111" s="9" t="s">
        <v>643</v>
      </c>
      <c r="H111" s="7">
        <v>52050020001</v>
      </c>
      <c r="I111" s="9" t="s">
        <v>41</v>
      </c>
      <c r="J111" s="10" t="s">
        <v>20</v>
      </c>
      <c r="K111" s="10" t="s">
        <v>21</v>
      </c>
      <c r="L111" s="11">
        <v>400000000</v>
      </c>
      <c r="M111" s="12"/>
      <c r="N111" s="14"/>
    </row>
    <row r="112" spans="1:14" s="13" customFormat="1" x14ac:dyDescent="0.25">
      <c r="A112" s="5">
        <v>4148</v>
      </c>
      <c r="B112" s="6" t="s">
        <v>38</v>
      </c>
      <c r="C112" s="7" t="s">
        <v>15</v>
      </c>
      <c r="D112" s="7">
        <v>60</v>
      </c>
      <c r="E112" s="6" t="s">
        <v>663</v>
      </c>
      <c r="F112" s="15" t="s">
        <v>668</v>
      </c>
      <c r="G112" s="9" t="s">
        <v>669</v>
      </c>
      <c r="H112" s="7">
        <v>52050020002</v>
      </c>
      <c r="I112" s="9" t="s">
        <v>210</v>
      </c>
      <c r="J112" s="10" t="s">
        <v>20</v>
      </c>
      <c r="K112" s="10" t="s">
        <v>21</v>
      </c>
      <c r="L112" s="11">
        <v>57115995</v>
      </c>
      <c r="M112" s="12"/>
      <c r="N112" s="14" t="s">
        <v>23</v>
      </c>
    </row>
    <row r="113" spans="1:14" s="13" customFormat="1" x14ac:dyDescent="0.2">
      <c r="A113" s="5">
        <v>4151</v>
      </c>
      <c r="B113" s="6" t="s">
        <v>28</v>
      </c>
      <c r="C113" s="7" t="s">
        <v>15</v>
      </c>
      <c r="D113" s="7">
        <v>57</v>
      </c>
      <c r="E113" s="6" t="s">
        <v>16</v>
      </c>
      <c r="F113" s="8" t="s">
        <v>29</v>
      </c>
      <c r="G113" s="9" t="s">
        <v>30</v>
      </c>
      <c r="H113" s="7">
        <v>53050020003</v>
      </c>
      <c r="I113" s="9" t="s">
        <v>31</v>
      </c>
      <c r="J113" s="10" t="s">
        <v>20</v>
      </c>
      <c r="K113" s="10" t="s">
        <v>21</v>
      </c>
      <c r="L113" s="11">
        <v>166296588</v>
      </c>
      <c r="M113" s="14"/>
      <c r="N113" s="14"/>
    </row>
    <row r="114" spans="1:14" s="13" customFormat="1" x14ac:dyDescent="0.25">
      <c r="A114" s="5">
        <v>4151</v>
      </c>
      <c r="B114" s="6" t="s">
        <v>28</v>
      </c>
      <c r="C114" s="7" t="s">
        <v>15</v>
      </c>
      <c r="D114" s="7">
        <v>65</v>
      </c>
      <c r="E114" s="6" t="s">
        <v>33</v>
      </c>
      <c r="F114" s="15" t="s">
        <v>50</v>
      </c>
      <c r="G114" s="9" t="s">
        <v>51</v>
      </c>
      <c r="H114" s="7">
        <v>53040040003</v>
      </c>
      <c r="I114" s="9" t="s">
        <v>52</v>
      </c>
      <c r="J114" s="10" t="s">
        <v>20</v>
      </c>
      <c r="K114" s="10" t="s">
        <v>21</v>
      </c>
      <c r="L114" s="11">
        <v>29791714</v>
      </c>
      <c r="M114" s="14"/>
      <c r="N114" s="14"/>
    </row>
    <row r="115" spans="1:14" s="13" customFormat="1" x14ac:dyDescent="0.25">
      <c r="A115" s="5">
        <v>4151</v>
      </c>
      <c r="B115" s="6" t="s">
        <v>28</v>
      </c>
      <c r="C115" s="7" t="s">
        <v>15</v>
      </c>
      <c r="D115" s="7">
        <v>62</v>
      </c>
      <c r="E115" s="6" t="s">
        <v>54</v>
      </c>
      <c r="F115" s="15" t="s">
        <v>59</v>
      </c>
      <c r="G115" s="9" t="s">
        <v>60</v>
      </c>
      <c r="H115" s="7">
        <v>53040040003</v>
      </c>
      <c r="I115" s="9" t="s">
        <v>52</v>
      </c>
      <c r="J115" s="10" t="s">
        <v>20</v>
      </c>
      <c r="K115" s="10" t="s">
        <v>21</v>
      </c>
      <c r="L115" s="11">
        <v>305330604</v>
      </c>
      <c r="M115" s="14"/>
      <c r="N115" s="14"/>
    </row>
    <row r="116" spans="1:14" s="13" customFormat="1" x14ac:dyDescent="0.25">
      <c r="A116" s="5">
        <v>4151</v>
      </c>
      <c r="B116" s="6" t="s">
        <v>28</v>
      </c>
      <c r="C116" s="7" t="s">
        <v>15</v>
      </c>
      <c r="D116" s="7">
        <v>62</v>
      </c>
      <c r="E116" s="6" t="s">
        <v>54</v>
      </c>
      <c r="F116" s="15" t="s">
        <v>61</v>
      </c>
      <c r="G116" s="9" t="s">
        <v>62</v>
      </c>
      <c r="H116" s="7">
        <v>53040040004</v>
      </c>
      <c r="I116" s="9" t="s">
        <v>63</v>
      </c>
      <c r="J116" s="10" t="s">
        <v>20</v>
      </c>
      <c r="K116" s="10" t="s">
        <v>21</v>
      </c>
      <c r="L116" s="11">
        <v>88804558</v>
      </c>
      <c r="M116" s="14"/>
      <c r="N116" s="14"/>
    </row>
    <row r="117" spans="1:14" s="13" customFormat="1" x14ac:dyDescent="0.25">
      <c r="A117" s="5">
        <v>4151</v>
      </c>
      <c r="B117" s="6" t="s">
        <v>28</v>
      </c>
      <c r="C117" s="7" t="s">
        <v>15</v>
      </c>
      <c r="D117" s="7">
        <v>7</v>
      </c>
      <c r="E117" s="6" t="s">
        <v>78</v>
      </c>
      <c r="F117" s="15" t="s">
        <v>98</v>
      </c>
      <c r="G117" s="9" t="s">
        <v>99</v>
      </c>
      <c r="H117" s="7">
        <v>53040040004</v>
      </c>
      <c r="I117" s="9" t="s">
        <v>100</v>
      </c>
      <c r="J117" s="10" t="s">
        <v>20</v>
      </c>
      <c r="K117" s="10" t="s">
        <v>21</v>
      </c>
      <c r="L117" s="11">
        <v>205950596</v>
      </c>
      <c r="M117" s="12"/>
      <c r="N117" s="14"/>
    </row>
    <row r="118" spans="1:14" s="13" customFormat="1" x14ac:dyDescent="0.25">
      <c r="A118" s="5">
        <v>4151</v>
      </c>
      <c r="B118" s="6" t="s">
        <v>28</v>
      </c>
      <c r="C118" s="7" t="s">
        <v>15</v>
      </c>
      <c r="D118" s="7">
        <v>8</v>
      </c>
      <c r="E118" s="6" t="s">
        <v>105</v>
      </c>
      <c r="F118" s="15" t="s">
        <v>118</v>
      </c>
      <c r="G118" s="9" t="s">
        <v>119</v>
      </c>
      <c r="H118" s="7">
        <v>53040040004</v>
      </c>
      <c r="I118" s="9" t="s">
        <v>100</v>
      </c>
      <c r="J118" s="10" t="s">
        <v>20</v>
      </c>
      <c r="K118" s="10" t="s">
        <v>21</v>
      </c>
      <c r="L118" s="11">
        <v>1847587009</v>
      </c>
      <c r="M118" s="12"/>
      <c r="N118" s="14"/>
    </row>
    <row r="119" spans="1:14" s="13" customFormat="1" x14ac:dyDescent="0.25">
      <c r="A119" s="5">
        <v>4151</v>
      </c>
      <c r="B119" s="6" t="s">
        <v>28</v>
      </c>
      <c r="C119" s="7" t="s">
        <v>15</v>
      </c>
      <c r="D119" s="7">
        <v>51</v>
      </c>
      <c r="E119" s="6" t="s">
        <v>122</v>
      </c>
      <c r="F119" s="15" t="s">
        <v>128</v>
      </c>
      <c r="G119" s="9" t="s">
        <v>129</v>
      </c>
      <c r="H119" s="7">
        <v>53040040004</v>
      </c>
      <c r="I119" s="9" t="s">
        <v>100</v>
      </c>
      <c r="J119" s="10" t="s">
        <v>20</v>
      </c>
      <c r="K119" s="10" t="s">
        <v>21</v>
      </c>
      <c r="L119" s="11">
        <v>81445827</v>
      </c>
      <c r="M119" s="12"/>
      <c r="N119" s="14"/>
    </row>
    <row r="120" spans="1:14" s="13" customFormat="1" x14ac:dyDescent="0.25">
      <c r="A120" s="5">
        <v>4151</v>
      </c>
      <c r="B120" s="6" t="s">
        <v>28</v>
      </c>
      <c r="C120" s="7" t="s">
        <v>15</v>
      </c>
      <c r="D120" s="7">
        <v>10</v>
      </c>
      <c r="E120" s="6" t="s">
        <v>148</v>
      </c>
      <c r="F120" s="15" t="s">
        <v>165</v>
      </c>
      <c r="G120" s="9" t="s">
        <v>166</v>
      </c>
      <c r="H120" s="7">
        <v>53040010004</v>
      </c>
      <c r="I120" s="9" t="s">
        <v>167</v>
      </c>
      <c r="J120" s="10" t="s">
        <v>20</v>
      </c>
      <c r="K120" s="10" t="s">
        <v>21</v>
      </c>
      <c r="L120" s="11">
        <v>100243138</v>
      </c>
      <c r="M120" s="12"/>
      <c r="N120" s="14"/>
    </row>
    <row r="121" spans="1:14" s="13" customFormat="1" x14ac:dyDescent="0.25">
      <c r="A121" s="5">
        <v>4151</v>
      </c>
      <c r="B121" s="6" t="s">
        <v>28</v>
      </c>
      <c r="C121" s="7" t="s">
        <v>15</v>
      </c>
      <c r="D121" s="7">
        <v>63</v>
      </c>
      <c r="E121" s="6" t="s">
        <v>170</v>
      </c>
      <c r="F121" s="15" t="s">
        <v>173</v>
      </c>
      <c r="G121" s="9" t="s">
        <v>174</v>
      </c>
      <c r="H121" s="7">
        <v>53040040003</v>
      </c>
      <c r="I121" s="9" t="s">
        <v>52</v>
      </c>
      <c r="J121" s="10" t="s">
        <v>20</v>
      </c>
      <c r="K121" s="10" t="s">
        <v>21</v>
      </c>
      <c r="L121" s="11">
        <v>153747927</v>
      </c>
      <c r="M121" s="12"/>
      <c r="N121" s="14"/>
    </row>
    <row r="122" spans="1:14" s="13" customFormat="1" x14ac:dyDescent="0.25">
      <c r="A122" s="5">
        <v>4151</v>
      </c>
      <c r="B122" s="6" t="s">
        <v>28</v>
      </c>
      <c r="C122" s="7" t="s">
        <v>15</v>
      </c>
      <c r="D122" s="7">
        <v>63</v>
      </c>
      <c r="E122" s="6" t="s">
        <v>170</v>
      </c>
      <c r="F122" s="15" t="s">
        <v>173</v>
      </c>
      <c r="G122" s="9" t="s">
        <v>174</v>
      </c>
      <c r="H122" s="7">
        <v>53040040003</v>
      </c>
      <c r="I122" s="9" t="s">
        <v>52</v>
      </c>
      <c r="J122" s="10" t="s">
        <v>20</v>
      </c>
      <c r="K122" s="10" t="s">
        <v>21</v>
      </c>
      <c r="L122" s="11">
        <v>154732290</v>
      </c>
      <c r="M122" s="12"/>
      <c r="N122" s="14"/>
    </row>
    <row r="123" spans="1:14" s="13" customFormat="1" x14ac:dyDescent="0.25">
      <c r="A123" s="5">
        <v>4151</v>
      </c>
      <c r="B123" s="6" t="s">
        <v>28</v>
      </c>
      <c r="C123" s="7" t="s">
        <v>15</v>
      </c>
      <c r="D123" s="7">
        <v>4</v>
      </c>
      <c r="E123" s="6" t="s">
        <v>198</v>
      </c>
      <c r="F123" s="15" t="s">
        <v>217</v>
      </c>
      <c r="G123" s="9" t="s">
        <v>218</v>
      </c>
      <c r="H123" s="7">
        <v>53040040004</v>
      </c>
      <c r="I123" s="9" t="s">
        <v>100</v>
      </c>
      <c r="J123" s="10" t="s">
        <v>20</v>
      </c>
      <c r="K123" s="10" t="s">
        <v>21</v>
      </c>
      <c r="L123" s="11">
        <v>154519104</v>
      </c>
      <c r="M123" s="12"/>
      <c r="N123" s="14"/>
    </row>
    <row r="124" spans="1:14" s="13" customFormat="1" x14ac:dyDescent="0.25">
      <c r="A124" s="5">
        <v>4151</v>
      </c>
      <c r="B124" s="6" t="s">
        <v>28</v>
      </c>
      <c r="C124" s="7" t="s">
        <v>15</v>
      </c>
      <c r="D124" s="7">
        <v>61</v>
      </c>
      <c r="E124" s="6" t="s">
        <v>219</v>
      </c>
      <c r="F124" s="15" t="s">
        <v>224</v>
      </c>
      <c r="G124" s="9" t="s">
        <v>225</v>
      </c>
      <c r="H124" s="7">
        <v>53040040003</v>
      </c>
      <c r="I124" s="9" t="s">
        <v>52</v>
      </c>
      <c r="J124" s="10" t="s">
        <v>20</v>
      </c>
      <c r="K124" s="10" t="s">
        <v>21</v>
      </c>
      <c r="L124" s="11">
        <v>255061131</v>
      </c>
      <c r="M124" s="12"/>
      <c r="N124" s="14"/>
    </row>
    <row r="125" spans="1:14" s="13" customFormat="1" x14ac:dyDescent="0.25">
      <c r="A125" s="5">
        <v>4151</v>
      </c>
      <c r="B125" s="6" t="s">
        <v>28</v>
      </c>
      <c r="C125" s="7" t="s">
        <v>15</v>
      </c>
      <c r="D125" s="7">
        <v>61</v>
      </c>
      <c r="E125" s="6" t="s">
        <v>219</v>
      </c>
      <c r="F125" s="15" t="s">
        <v>226</v>
      </c>
      <c r="G125" s="9" t="s">
        <v>227</v>
      </c>
      <c r="H125" s="7">
        <v>53040040004</v>
      </c>
      <c r="I125" s="9" t="s">
        <v>63</v>
      </c>
      <c r="J125" s="10" t="s">
        <v>20</v>
      </c>
      <c r="K125" s="10" t="s">
        <v>21</v>
      </c>
      <c r="L125" s="11">
        <v>72000000</v>
      </c>
      <c r="M125" s="12"/>
      <c r="N125" s="14"/>
    </row>
    <row r="126" spans="1:14" s="13" customFormat="1" x14ac:dyDescent="0.25">
      <c r="A126" s="5">
        <v>4151</v>
      </c>
      <c r="B126" s="6" t="s">
        <v>28</v>
      </c>
      <c r="C126" s="7" t="s">
        <v>15</v>
      </c>
      <c r="D126" s="7">
        <v>1</v>
      </c>
      <c r="E126" s="6" t="s">
        <v>228</v>
      </c>
      <c r="F126" s="15" t="s">
        <v>265</v>
      </c>
      <c r="G126" s="9" t="s">
        <v>266</v>
      </c>
      <c r="H126" s="7">
        <v>53050020003</v>
      </c>
      <c r="I126" s="9" t="s">
        <v>31</v>
      </c>
      <c r="J126" s="10" t="s">
        <v>20</v>
      </c>
      <c r="K126" s="10" t="s">
        <v>21</v>
      </c>
      <c r="L126" s="11">
        <v>305735088</v>
      </c>
      <c r="M126" s="12"/>
      <c r="N126" s="14"/>
    </row>
    <row r="127" spans="1:14" s="13" customFormat="1" x14ac:dyDescent="0.25">
      <c r="A127" s="5">
        <v>4151</v>
      </c>
      <c r="B127" s="6" t="s">
        <v>28</v>
      </c>
      <c r="C127" s="7" t="s">
        <v>15</v>
      </c>
      <c r="D127" s="7">
        <v>1</v>
      </c>
      <c r="E127" s="6" t="s">
        <v>228</v>
      </c>
      <c r="F127" s="15" t="s">
        <v>267</v>
      </c>
      <c r="G127" s="9" t="s">
        <v>268</v>
      </c>
      <c r="H127" s="7">
        <v>53040040004</v>
      </c>
      <c r="I127" s="9" t="s">
        <v>63</v>
      </c>
      <c r="J127" s="10" t="s">
        <v>20</v>
      </c>
      <c r="K127" s="10" t="s">
        <v>21</v>
      </c>
      <c r="L127" s="11">
        <v>69860693</v>
      </c>
      <c r="M127" s="12"/>
      <c r="N127" s="14"/>
    </row>
    <row r="128" spans="1:14" s="13" customFormat="1" x14ac:dyDescent="0.25">
      <c r="A128" s="5">
        <v>4151</v>
      </c>
      <c r="B128" s="6" t="s">
        <v>28</v>
      </c>
      <c r="C128" s="7" t="s">
        <v>15</v>
      </c>
      <c r="D128" s="7">
        <v>58</v>
      </c>
      <c r="E128" s="6" t="s">
        <v>269</v>
      </c>
      <c r="F128" s="15" t="s">
        <v>270</v>
      </c>
      <c r="G128" s="9" t="s">
        <v>271</v>
      </c>
      <c r="H128" s="7">
        <v>53040040003</v>
      </c>
      <c r="I128" s="9" t="s">
        <v>52</v>
      </c>
      <c r="J128" s="10"/>
      <c r="K128" s="10" t="s">
        <v>21</v>
      </c>
      <c r="L128" s="11">
        <v>273858777</v>
      </c>
      <c r="M128" s="12"/>
      <c r="N128" s="14"/>
    </row>
    <row r="129" spans="1:14" s="13" customFormat="1" x14ac:dyDescent="0.25">
      <c r="A129" s="5">
        <v>4151</v>
      </c>
      <c r="B129" s="6" t="s">
        <v>28</v>
      </c>
      <c r="C129" s="7" t="s">
        <v>15</v>
      </c>
      <c r="D129" s="7">
        <v>58</v>
      </c>
      <c r="E129" s="6" t="s">
        <v>269</v>
      </c>
      <c r="F129" s="15" t="s">
        <v>270</v>
      </c>
      <c r="G129" s="9" t="s">
        <v>271</v>
      </c>
      <c r="H129" s="7">
        <v>53040040003</v>
      </c>
      <c r="I129" s="9" t="s">
        <v>52</v>
      </c>
      <c r="J129" s="10"/>
      <c r="K129" s="10" t="s">
        <v>21</v>
      </c>
      <c r="L129" s="11">
        <v>107664496</v>
      </c>
      <c r="M129" s="12"/>
      <c r="N129" s="14"/>
    </row>
    <row r="130" spans="1:14" s="13" customFormat="1" x14ac:dyDescent="0.25">
      <c r="A130" s="5">
        <v>4151</v>
      </c>
      <c r="B130" s="6" t="s">
        <v>28</v>
      </c>
      <c r="C130" s="7" t="s">
        <v>15</v>
      </c>
      <c r="D130" s="7">
        <v>11</v>
      </c>
      <c r="E130" s="6" t="s">
        <v>273</v>
      </c>
      <c r="F130" s="15" t="s">
        <v>294</v>
      </c>
      <c r="G130" s="9" t="s">
        <v>295</v>
      </c>
      <c r="H130" s="7">
        <v>53040040004</v>
      </c>
      <c r="I130" s="9" t="s">
        <v>63</v>
      </c>
      <c r="J130" s="10" t="s">
        <v>20</v>
      </c>
      <c r="K130" s="10" t="s">
        <v>21</v>
      </c>
      <c r="L130" s="11">
        <v>648352488</v>
      </c>
      <c r="M130" s="12"/>
      <c r="N130" s="14"/>
    </row>
    <row r="131" spans="1:14" s="13" customFormat="1" x14ac:dyDescent="0.25">
      <c r="A131" s="5">
        <v>4151</v>
      </c>
      <c r="B131" s="6" t="s">
        <v>28</v>
      </c>
      <c r="C131" s="7" t="s">
        <v>15</v>
      </c>
      <c r="D131" s="7">
        <v>12</v>
      </c>
      <c r="E131" s="6" t="s">
        <v>298</v>
      </c>
      <c r="F131" s="15" t="s">
        <v>322</v>
      </c>
      <c r="G131" s="9" t="s">
        <v>323</v>
      </c>
      <c r="H131" s="7">
        <v>53040010004</v>
      </c>
      <c r="I131" s="9" t="s">
        <v>324</v>
      </c>
      <c r="J131" s="10" t="s">
        <v>20</v>
      </c>
      <c r="K131" s="10" t="s">
        <v>21</v>
      </c>
      <c r="L131" s="11">
        <v>47358149</v>
      </c>
      <c r="M131" s="12"/>
      <c r="N131" s="14"/>
    </row>
    <row r="132" spans="1:14" s="13" customFormat="1" x14ac:dyDescent="0.25">
      <c r="A132" s="5">
        <v>4151</v>
      </c>
      <c r="B132" s="6" t="s">
        <v>28</v>
      </c>
      <c r="C132" s="7" t="s">
        <v>15</v>
      </c>
      <c r="D132" s="7">
        <v>59</v>
      </c>
      <c r="E132" s="6" t="s">
        <v>327</v>
      </c>
      <c r="F132" s="15" t="s">
        <v>336</v>
      </c>
      <c r="G132" s="9" t="s">
        <v>337</v>
      </c>
      <c r="H132" s="7">
        <v>53050020003</v>
      </c>
      <c r="I132" s="9" t="s">
        <v>338</v>
      </c>
      <c r="J132" s="10" t="s">
        <v>20</v>
      </c>
      <c r="K132" s="10" t="s">
        <v>21</v>
      </c>
      <c r="L132" s="11">
        <v>57000000</v>
      </c>
      <c r="M132" s="12"/>
      <c r="N132" s="14"/>
    </row>
    <row r="133" spans="1:14" s="13" customFormat="1" x14ac:dyDescent="0.25">
      <c r="A133" s="5">
        <v>4151</v>
      </c>
      <c r="B133" s="6" t="s">
        <v>28</v>
      </c>
      <c r="C133" s="7" t="s">
        <v>15</v>
      </c>
      <c r="D133" s="7">
        <v>59</v>
      </c>
      <c r="E133" s="6" t="s">
        <v>327</v>
      </c>
      <c r="F133" s="15" t="s">
        <v>339</v>
      </c>
      <c r="G133" s="9" t="s">
        <v>340</v>
      </c>
      <c r="H133" s="7">
        <v>53040040003</v>
      </c>
      <c r="I133" s="9" t="s">
        <v>52</v>
      </c>
      <c r="J133" s="10" t="s">
        <v>20</v>
      </c>
      <c r="K133" s="10" t="s">
        <v>21</v>
      </c>
      <c r="L133" s="11">
        <v>18950039</v>
      </c>
      <c r="M133" s="12"/>
      <c r="N133" s="14"/>
    </row>
    <row r="134" spans="1:14" s="13" customFormat="1" x14ac:dyDescent="0.25">
      <c r="A134" s="5">
        <v>4151</v>
      </c>
      <c r="B134" s="6" t="s">
        <v>28</v>
      </c>
      <c r="C134" s="7" t="s">
        <v>15</v>
      </c>
      <c r="D134" s="7">
        <v>59</v>
      </c>
      <c r="E134" s="6" t="s">
        <v>327</v>
      </c>
      <c r="F134" s="15" t="s">
        <v>339</v>
      </c>
      <c r="G134" s="9" t="s">
        <v>340</v>
      </c>
      <c r="H134" s="7">
        <v>53040040003</v>
      </c>
      <c r="I134" s="9" t="s">
        <v>52</v>
      </c>
      <c r="J134" s="10" t="s">
        <v>20</v>
      </c>
      <c r="K134" s="10" t="s">
        <v>21</v>
      </c>
      <c r="L134" s="11">
        <v>113523000</v>
      </c>
      <c r="M134" s="12"/>
      <c r="N134" s="14"/>
    </row>
    <row r="135" spans="1:14" s="13" customFormat="1" x14ac:dyDescent="0.25">
      <c r="A135" s="5">
        <v>4151</v>
      </c>
      <c r="B135" s="6" t="s">
        <v>28</v>
      </c>
      <c r="C135" s="7" t="s">
        <v>15</v>
      </c>
      <c r="D135" s="7">
        <v>13</v>
      </c>
      <c r="E135" s="6" t="s">
        <v>341</v>
      </c>
      <c r="F135" s="15" t="s">
        <v>364</v>
      </c>
      <c r="G135" s="9" t="s">
        <v>365</v>
      </c>
      <c r="H135" s="7">
        <v>53040010003</v>
      </c>
      <c r="I135" s="9" t="s">
        <v>366</v>
      </c>
      <c r="J135" s="10" t="s">
        <v>20</v>
      </c>
      <c r="K135" s="10" t="s">
        <v>21</v>
      </c>
      <c r="L135" s="11">
        <v>43774911</v>
      </c>
      <c r="M135" s="12"/>
      <c r="N135" s="14"/>
    </row>
    <row r="136" spans="1:14" s="13" customFormat="1" x14ac:dyDescent="0.25">
      <c r="A136" s="5">
        <v>4151</v>
      </c>
      <c r="B136" s="6" t="s">
        <v>28</v>
      </c>
      <c r="C136" s="7" t="s">
        <v>15</v>
      </c>
      <c r="D136" s="7">
        <v>13</v>
      </c>
      <c r="E136" s="6" t="s">
        <v>341</v>
      </c>
      <c r="F136" s="15" t="s">
        <v>367</v>
      </c>
      <c r="G136" s="9" t="s">
        <v>368</v>
      </c>
      <c r="H136" s="7">
        <v>53040040004</v>
      </c>
      <c r="I136" s="9" t="s">
        <v>63</v>
      </c>
      <c r="J136" s="10" t="s">
        <v>20</v>
      </c>
      <c r="K136" s="10" t="s">
        <v>21</v>
      </c>
      <c r="L136" s="11">
        <v>497163173</v>
      </c>
      <c r="M136" s="12"/>
      <c r="N136" s="14"/>
    </row>
    <row r="137" spans="1:14" s="13" customFormat="1" x14ac:dyDescent="0.25">
      <c r="A137" s="5">
        <v>4151</v>
      </c>
      <c r="B137" s="6" t="s">
        <v>28</v>
      </c>
      <c r="C137" s="7" t="s">
        <v>15</v>
      </c>
      <c r="D137" s="7">
        <v>14</v>
      </c>
      <c r="E137" s="6" t="s">
        <v>371</v>
      </c>
      <c r="F137" s="15" t="s">
        <v>378</v>
      </c>
      <c r="G137" s="9" t="s">
        <v>379</v>
      </c>
      <c r="H137" s="7">
        <v>53040040003</v>
      </c>
      <c r="I137" s="9" t="s">
        <v>380</v>
      </c>
      <c r="J137" s="10" t="s">
        <v>20</v>
      </c>
      <c r="K137" s="10" t="s">
        <v>21</v>
      </c>
      <c r="L137" s="11">
        <v>683604073</v>
      </c>
      <c r="M137" s="12"/>
      <c r="N137" s="14"/>
    </row>
    <row r="138" spans="1:14" s="13" customFormat="1" x14ac:dyDescent="0.25">
      <c r="A138" s="5">
        <v>4151</v>
      </c>
      <c r="B138" s="6" t="s">
        <v>28</v>
      </c>
      <c r="C138" s="7" t="s">
        <v>15</v>
      </c>
      <c r="D138" s="7">
        <v>14</v>
      </c>
      <c r="E138" s="6" t="s">
        <v>371</v>
      </c>
      <c r="F138" s="15" t="s">
        <v>381</v>
      </c>
      <c r="G138" s="9" t="s">
        <v>382</v>
      </c>
      <c r="H138" s="7">
        <v>53040010003</v>
      </c>
      <c r="I138" s="9" t="s">
        <v>383</v>
      </c>
      <c r="J138" s="10" t="s">
        <v>20</v>
      </c>
      <c r="K138" s="10" t="s">
        <v>21</v>
      </c>
      <c r="L138" s="11">
        <v>23274222</v>
      </c>
      <c r="M138" s="12"/>
      <c r="N138" s="14"/>
    </row>
    <row r="139" spans="1:14" s="13" customFormat="1" x14ac:dyDescent="0.25">
      <c r="A139" s="5">
        <v>4151</v>
      </c>
      <c r="B139" s="6" t="s">
        <v>28</v>
      </c>
      <c r="C139" s="7" t="s">
        <v>15</v>
      </c>
      <c r="D139" s="7">
        <v>64</v>
      </c>
      <c r="E139" s="6" t="s">
        <v>384</v>
      </c>
      <c r="F139" s="15" t="s">
        <v>394</v>
      </c>
      <c r="G139" s="9" t="s">
        <v>395</v>
      </c>
      <c r="H139" s="7">
        <v>53040040003</v>
      </c>
      <c r="I139" s="9" t="s">
        <v>52</v>
      </c>
      <c r="J139" s="10" t="s">
        <v>20</v>
      </c>
      <c r="K139" s="10" t="s">
        <v>21</v>
      </c>
      <c r="L139" s="11">
        <v>681759188</v>
      </c>
      <c r="M139" s="12"/>
      <c r="N139" s="14"/>
    </row>
    <row r="140" spans="1:14" s="13" customFormat="1" x14ac:dyDescent="0.25">
      <c r="A140" s="5">
        <v>4151</v>
      </c>
      <c r="B140" s="6" t="s">
        <v>28</v>
      </c>
      <c r="C140" s="7" t="s">
        <v>15</v>
      </c>
      <c r="D140" s="7">
        <v>6</v>
      </c>
      <c r="E140" s="6" t="s">
        <v>396</v>
      </c>
      <c r="F140" s="15" t="s">
        <v>412</v>
      </c>
      <c r="G140" s="9" t="s">
        <v>413</v>
      </c>
      <c r="H140" s="7">
        <v>53040040004</v>
      </c>
      <c r="I140" s="9" t="s">
        <v>63</v>
      </c>
      <c r="J140" s="10" t="s">
        <v>20</v>
      </c>
      <c r="K140" s="10" t="s">
        <v>21</v>
      </c>
      <c r="L140" s="11">
        <v>289569168</v>
      </c>
      <c r="M140" s="12"/>
      <c r="N140" s="14"/>
    </row>
    <row r="141" spans="1:14" s="13" customFormat="1" x14ac:dyDescent="0.25">
      <c r="A141" s="5">
        <v>4151</v>
      </c>
      <c r="B141" s="6" t="s">
        <v>28</v>
      </c>
      <c r="C141" s="7" t="s">
        <v>15</v>
      </c>
      <c r="D141" s="7">
        <v>17</v>
      </c>
      <c r="E141" s="6" t="s">
        <v>440</v>
      </c>
      <c r="F141" s="15" t="s">
        <v>457</v>
      </c>
      <c r="G141" s="9" t="s">
        <v>458</v>
      </c>
      <c r="H141" s="7">
        <v>53040010004</v>
      </c>
      <c r="I141" s="9" t="s">
        <v>167</v>
      </c>
      <c r="J141" s="10" t="s">
        <v>20</v>
      </c>
      <c r="K141" s="10" t="s">
        <v>21</v>
      </c>
      <c r="L141" s="11">
        <v>71860066</v>
      </c>
      <c r="M141" s="12"/>
      <c r="N141" s="14"/>
    </row>
    <row r="142" spans="1:14" s="13" customFormat="1" x14ac:dyDescent="0.25">
      <c r="A142" s="5">
        <v>4151</v>
      </c>
      <c r="B142" s="6" t="s">
        <v>28</v>
      </c>
      <c r="C142" s="7" t="s">
        <v>15</v>
      </c>
      <c r="D142" s="7">
        <v>17</v>
      </c>
      <c r="E142" s="6" t="s">
        <v>440</v>
      </c>
      <c r="F142" s="15" t="s">
        <v>459</v>
      </c>
      <c r="G142" s="9" t="s">
        <v>460</v>
      </c>
      <c r="H142" s="7">
        <v>53040040004</v>
      </c>
      <c r="I142" s="9" t="s">
        <v>63</v>
      </c>
      <c r="J142" s="10" t="s">
        <v>20</v>
      </c>
      <c r="K142" s="10" t="s">
        <v>21</v>
      </c>
      <c r="L142" s="11">
        <v>151302284</v>
      </c>
      <c r="M142" s="12"/>
      <c r="N142" s="14"/>
    </row>
    <row r="143" spans="1:14" s="13" customFormat="1" x14ac:dyDescent="0.25">
      <c r="A143" s="5">
        <v>4151</v>
      </c>
      <c r="B143" s="6" t="s">
        <v>28</v>
      </c>
      <c r="C143" s="7" t="s">
        <v>15</v>
      </c>
      <c r="D143" s="7">
        <v>55</v>
      </c>
      <c r="E143" s="6" t="s">
        <v>463</v>
      </c>
      <c r="F143" s="15" t="s">
        <v>468</v>
      </c>
      <c r="G143" s="9" t="s">
        <v>469</v>
      </c>
      <c r="H143" s="7">
        <v>53040040003</v>
      </c>
      <c r="I143" s="9" t="s">
        <v>52</v>
      </c>
      <c r="J143" s="10" t="s">
        <v>20</v>
      </c>
      <c r="K143" s="10" t="s">
        <v>21</v>
      </c>
      <c r="L143" s="11">
        <v>208924429</v>
      </c>
      <c r="M143" s="12"/>
      <c r="N143" s="14"/>
    </row>
    <row r="144" spans="1:14" s="13" customFormat="1" x14ac:dyDescent="0.25">
      <c r="A144" s="5">
        <v>4151</v>
      </c>
      <c r="B144" s="6" t="s">
        <v>28</v>
      </c>
      <c r="C144" s="7" t="s">
        <v>15</v>
      </c>
      <c r="D144" s="7">
        <v>55</v>
      </c>
      <c r="E144" s="6" t="s">
        <v>463</v>
      </c>
      <c r="F144" s="15" t="s">
        <v>468</v>
      </c>
      <c r="G144" s="9" t="s">
        <v>469</v>
      </c>
      <c r="H144" s="7">
        <v>53040040003</v>
      </c>
      <c r="I144" s="9" t="s">
        <v>52</v>
      </c>
      <c r="J144" s="10" t="s">
        <v>20</v>
      </c>
      <c r="K144" s="10" t="s">
        <v>21</v>
      </c>
      <c r="L144" s="11">
        <v>45682779</v>
      </c>
      <c r="M144" s="12"/>
      <c r="N144" s="14"/>
    </row>
    <row r="145" spans="1:14" s="13" customFormat="1" x14ac:dyDescent="0.25">
      <c r="A145" s="5">
        <v>4151</v>
      </c>
      <c r="B145" s="6" t="s">
        <v>28</v>
      </c>
      <c r="C145" s="7" t="s">
        <v>15</v>
      </c>
      <c r="D145" s="7">
        <v>18</v>
      </c>
      <c r="E145" s="6" t="s">
        <v>470</v>
      </c>
      <c r="F145" s="15" t="s">
        <v>499</v>
      </c>
      <c r="G145" s="9" t="s">
        <v>500</v>
      </c>
      <c r="H145" s="7">
        <v>53040010004</v>
      </c>
      <c r="I145" s="9" t="s">
        <v>167</v>
      </c>
      <c r="J145" s="10" t="s">
        <v>20</v>
      </c>
      <c r="K145" s="10" t="s">
        <v>21</v>
      </c>
      <c r="L145" s="11">
        <v>59189321</v>
      </c>
      <c r="M145" s="12"/>
      <c r="N145" s="14"/>
    </row>
    <row r="146" spans="1:14" s="13" customFormat="1" x14ac:dyDescent="0.25">
      <c r="A146" s="5">
        <v>4151</v>
      </c>
      <c r="B146" s="6" t="s">
        <v>28</v>
      </c>
      <c r="C146" s="7" t="s">
        <v>15</v>
      </c>
      <c r="D146" s="7">
        <v>18</v>
      </c>
      <c r="E146" s="6" t="s">
        <v>470</v>
      </c>
      <c r="F146" s="15" t="s">
        <v>501</v>
      </c>
      <c r="G146" s="9" t="s">
        <v>502</v>
      </c>
      <c r="H146" s="7">
        <v>53040040004</v>
      </c>
      <c r="I146" s="9" t="s">
        <v>63</v>
      </c>
      <c r="J146" s="10" t="s">
        <v>20</v>
      </c>
      <c r="K146" s="10" t="s">
        <v>21</v>
      </c>
      <c r="L146" s="11">
        <v>758055303</v>
      </c>
      <c r="M146" s="12"/>
      <c r="N146" s="14"/>
    </row>
    <row r="147" spans="1:14" s="13" customFormat="1" x14ac:dyDescent="0.25">
      <c r="A147" s="5">
        <v>4151</v>
      </c>
      <c r="B147" s="6" t="s">
        <v>28</v>
      </c>
      <c r="C147" s="7" t="s">
        <v>15</v>
      </c>
      <c r="D147" s="7">
        <v>21</v>
      </c>
      <c r="E147" s="6" t="s">
        <v>517</v>
      </c>
      <c r="F147" s="15" t="s">
        <v>545</v>
      </c>
      <c r="G147" s="9" t="s">
        <v>546</v>
      </c>
      <c r="H147" s="7">
        <v>53040010004</v>
      </c>
      <c r="I147" s="9" t="s">
        <v>167</v>
      </c>
      <c r="J147" s="10" t="s">
        <v>506</v>
      </c>
      <c r="K147" s="10" t="s">
        <v>21</v>
      </c>
      <c r="L147" s="11">
        <v>18750000</v>
      </c>
      <c r="M147" s="12"/>
      <c r="N147" s="14"/>
    </row>
    <row r="148" spans="1:14" s="13" customFormat="1" x14ac:dyDescent="0.25">
      <c r="A148" s="5">
        <v>4151</v>
      </c>
      <c r="B148" s="6" t="s">
        <v>28</v>
      </c>
      <c r="C148" s="7" t="s">
        <v>15</v>
      </c>
      <c r="D148" s="7">
        <v>21</v>
      </c>
      <c r="E148" s="6" t="s">
        <v>517</v>
      </c>
      <c r="F148" s="15" t="s">
        <v>548</v>
      </c>
      <c r="G148" s="9" t="s">
        <v>549</v>
      </c>
      <c r="H148" s="7">
        <v>53040040004</v>
      </c>
      <c r="I148" s="9" t="s">
        <v>63</v>
      </c>
      <c r="J148" s="10" t="s">
        <v>506</v>
      </c>
      <c r="K148" s="10" t="s">
        <v>21</v>
      </c>
      <c r="L148" s="11">
        <v>234169975</v>
      </c>
      <c r="M148" s="12"/>
      <c r="N148" s="14"/>
    </row>
    <row r="149" spans="1:14" s="13" customFormat="1" x14ac:dyDescent="0.25">
      <c r="A149" s="5">
        <v>4151</v>
      </c>
      <c r="B149" s="6" t="s">
        <v>28</v>
      </c>
      <c r="C149" s="7" t="s">
        <v>559</v>
      </c>
      <c r="D149" s="7">
        <v>20</v>
      </c>
      <c r="E149" s="6" t="s">
        <v>560</v>
      </c>
      <c r="F149" s="15" t="s">
        <v>575</v>
      </c>
      <c r="G149" s="9" t="s">
        <v>576</v>
      </c>
      <c r="H149" s="7">
        <v>53050020003</v>
      </c>
      <c r="I149" s="9" t="s">
        <v>31</v>
      </c>
      <c r="J149" s="10" t="s">
        <v>506</v>
      </c>
      <c r="K149" s="10" t="s">
        <v>21</v>
      </c>
      <c r="L149" s="11">
        <v>88196542</v>
      </c>
      <c r="M149" s="12"/>
      <c r="N149" s="14"/>
    </row>
    <row r="150" spans="1:14" s="13" customFormat="1" x14ac:dyDescent="0.25">
      <c r="A150" s="5">
        <v>4151</v>
      </c>
      <c r="B150" s="6" t="s">
        <v>28</v>
      </c>
      <c r="C150" s="7" t="s">
        <v>559</v>
      </c>
      <c r="D150" s="7">
        <v>53</v>
      </c>
      <c r="E150" s="6" t="s">
        <v>594</v>
      </c>
      <c r="F150" s="15" t="s">
        <v>597</v>
      </c>
      <c r="G150" s="9" t="s">
        <v>598</v>
      </c>
      <c r="H150" s="7">
        <v>53040040003</v>
      </c>
      <c r="I150" s="9" t="s">
        <v>52</v>
      </c>
      <c r="J150" s="10" t="s">
        <v>506</v>
      </c>
      <c r="K150" s="10" t="s">
        <v>21</v>
      </c>
      <c r="L150" s="11">
        <v>173909175</v>
      </c>
      <c r="M150" s="12"/>
      <c r="N150" s="14"/>
    </row>
    <row r="151" spans="1:14" s="13" customFormat="1" x14ac:dyDescent="0.25">
      <c r="A151" s="5">
        <v>4151</v>
      </c>
      <c r="B151" s="6" t="s">
        <v>28</v>
      </c>
      <c r="C151" s="7" t="s">
        <v>15</v>
      </c>
      <c r="D151" s="7">
        <v>15</v>
      </c>
      <c r="E151" s="6" t="s">
        <v>599</v>
      </c>
      <c r="F151" s="15" t="s">
        <v>628</v>
      </c>
      <c r="G151" s="9" t="s">
        <v>629</v>
      </c>
      <c r="H151" s="7">
        <v>53040040004</v>
      </c>
      <c r="I151" s="9" t="s">
        <v>63</v>
      </c>
      <c r="J151" s="10" t="s">
        <v>20</v>
      </c>
      <c r="K151" s="10" t="s">
        <v>21</v>
      </c>
      <c r="L151" s="11">
        <v>385342996</v>
      </c>
      <c r="M151" s="12"/>
      <c r="N151" s="14"/>
    </row>
    <row r="152" spans="1:14" s="13" customFormat="1" x14ac:dyDescent="0.25">
      <c r="A152" s="5">
        <v>4151</v>
      </c>
      <c r="B152" s="6" t="s">
        <v>28</v>
      </c>
      <c r="C152" s="7" t="s">
        <v>15</v>
      </c>
      <c r="D152" s="7">
        <v>16</v>
      </c>
      <c r="E152" s="6" t="s">
        <v>632</v>
      </c>
      <c r="F152" s="15" t="s">
        <v>656</v>
      </c>
      <c r="G152" s="9" t="s">
        <v>657</v>
      </c>
      <c r="H152" s="7">
        <v>53040010003</v>
      </c>
      <c r="I152" s="9" t="s">
        <v>658</v>
      </c>
      <c r="J152" s="10" t="s">
        <v>20</v>
      </c>
      <c r="K152" s="10" t="s">
        <v>21</v>
      </c>
      <c r="L152" s="11">
        <v>17415639</v>
      </c>
      <c r="M152" s="12"/>
      <c r="N152" s="14"/>
    </row>
    <row r="153" spans="1:14" s="13" customFormat="1" x14ac:dyDescent="0.25">
      <c r="A153" s="5">
        <v>4151</v>
      </c>
      <c r="B153" s="6" t="s">
        <v>28</v>
      </c>
      <c r="C153" s="7" t="s">
        <v>15</v>
      </c>
      <c r="D153" s="7">
        <v>16</v>
      </c>
      <c r="E153" s="6" t="s">
        <v>632</v>
      </c>
      <c r="F153" s="15" t="s">
        <v>659</v>
      </c>
      <c r="G153" s="9" t="s">
        <v>660</v>
      </c>
      <c r="H153" s="7">
        <v>53040010004</v>
      </c>
      <c r="I153" s="9" t="s">
        <v>167</v>
      </c>
      <c r="J153" s="10" t="s">
        <v>20</v>
      </c>
      <c r="K153" s="10" t="s">
        <v>21</v>
      </c>
      <c r="L153" s="11">
        <v>95600142</v>
      </c>
      <c r="M153" s="12"/>
      <c r="N153" s="14"/>
    </row>
    <row r="154" spans="1:14" s="13" customFormat="1" x14ac:dyDescent="0.25">
      <c r="A154" s="5">
        <v>4151</v>
      </c>
      <c r="B154" s="6" t="s">
        <v>28</v>
      </c>
      <c r="C154" s="7" t="s">
        <v>15</v>
      </c>
      <c r="D154" s="7">
        <v>60</v>
      </c>
      <c r="E154" s="6" t="s">
        <v>663</v>
      </c>
      <c r="F154" s="15" t="s">
        <v>670</v>
      </c>
      <c r="G154" s="9" t="s">
        <v>671</v>
      </c>
      <c r="H154" s="7">
        <v>53040040003</v>
      </c>
      <c r="I154" s="9" t="s">
        <v>52</v>
      </c>
      <c r="J154" s="10" t="s">
        <v>20</v>
      </c>
      <c r="K154" s="10" t="s">
        <v>21</v>
      </c>
      <c r="L154" s="11">
        <v>186412416</v>
      </c>
      <c r="M154" s="12"/>
      <c r="N154" s="14"/>
    </row>
    <row r="155" spans="1:14" s="13" customFormat="1" x14ac:dyDescent="0.25">
      <c r="A155" s="5">
        <v>4152</v>
      </c>
      <c r="B155" s="6" t="s">
        <v>70</v>
      </c>
      <c r="C155" s="7" t="s">
        <v>15</v>
      </c>
      <c r="D155" s="7">
        <v>54</v>
      </c>
      <c r="E155" s="6" t="s">
        <v>64</v>
      </c>
      <c r="F155" s="15" t="s">
        <v>71</v>
      </c>
      <c r="G155" s="9" t="s">
        <v>72</v>
      </c>
      <c r="H155" s="7">
        <v>53040050002</v>
      </c>
      <c r="I155" s="9" t="s">
        <v>73</v>
      </c>
      <c r="J155" s="10" t="s">
        <v>20</v>
      </c>
      <c r="K155" s="10" t="s">
        <v>21</v>
      </c>
      <c r="L155" s="11">
        <v>79976817</v>
      </c>
      <c r="M155" s="14"/>
      <c r="N155" s="14"/>
    </row>
    <row r="156" spans="1:14" s="13" customFormat="1" x14ac:dyDescent="0.25">
      <c r="A156" s="5">
        <v>4152</v>
      </c>
      <c r="B156" s="6" t="s">
        <v>70</v>
      </c>
      <c r="C156" s="7" t="s">
        <v>15</v>
      </c>
      <c r="D156" s="7">
        <v>18</v>
      </c>
      <c r="E156" s="6" t="s">
        <v>470</v>
      </c>
      <c r="F156" s="15" t="s">
        <v>496</v>
      </c>
      <c r="G156" s="9" t="s">
        <v>497</v>
      </c>
      <c r="H156" s="7">
        <v>53040050002</v>
      </c>
      <c r="I156" s="9" t="s">
        <v>498</v>
      </c>
      <c r="J156" s="10" t="s">
        <v>20</v>
      </c>
      <c r="K156" s="10" t="s">
        <v>21</v>
      </c>
      <c r="L156" s="11">
        <v>16572628</v>
      </c>
      <c r="M156" s="12"/>
      <c r="N156" s="14"/>
    </row>
    <row r="157" spans="1:14" s="13" customFormat="1" x14ac:dyDescent="0.25">
      <c r="A157" s="5">
        <v>4152</v>
      </c>
      <c r="B157" s="6" t="s">
        <v>70</v>
      </c>
      <c r="C157" s="7" t="s">
        <v>15</v>
      </c>
      <c r="D157" s="7">
        <v>15</v>
      </c>
      <c r="E157" s="6" t="s">
        <v>599</v>
      </c>
      <c r="F157" s="15" t="s">
        <v>626</v>
      </c>
      <c r="G157" s="9" t="s">
        <v>627</v>
      </c>
      <c r="H157" s="7">
        <v>53040050002</v>
      </c>
      <c r="I157" s="9" t="s">
        <v>498</v>
      </c>
      <c r="J157" s="10" t="s">
        <v>20</v>
      </c>
      <c r="K157" s="10" t="s">
        <v>21</v>
      </c>
      <c r="L157" s="11">
        <v>59905056</v>
      </c>
      <c r="M157" s="12"/>
      <c r="N157" s="14"/>
    </row>
    <row r="158" spans="1:14" s="13" customFormat="1" x14ac:dyDescent="0.25">
      <c r="A158" s="5">
        <v>4161</v>
      </c>
      <c r="B158" s="6" t="s">
        <v>46</v>
      </c>
      <c r="C158" s="7" t="s">
        <v>15</v>
      </c>
      <c r="D158" s="7">
        <v>65</v>
      </c>
      <c r="E158" s="6" t="s">
        <v>33</v>
      </c>
      <c r="F158" s="15" t="s">
        <v>47</v>
      </c>
      <c r="G158" s="9" t="s">
        <v>48</v>
      </c>
      <c r="H158" s="7">
        <v>52010020002</v>
      </c>
      <c r="I158" s="9" t="s">
        <v>49</v>
      </c>
      <c r="J158" s="10" t="s">
        <v>20</v>
      </c>
      <c r="K158" s="10" t="s">
        <v>21</v>
      </c>
      <c r="L158" s="11">
        <v>28692500</v>
      </c>
      <c r="M158" s="14"/>
      <c r="N158" s="14"/>
    </row>
    <row r="159" spans="1:14" s="13" customFormat="1" x14ac:dyDescent="0.25">
      <c r="A159" s="5">
        <v>4161</v>
      </c>
      <c r="B159" s="6" t="s">
        <v>46</v>
      </c>
      <c r="C159" s="7" t="s">
        <v>15</v>
      </c>
      <c r="D159" s="7">
        <v>3</v>
      </c>
      <c r="E159" s="6" t="s">
        <v>177</v>
      </c>
      <c r="F159" s="15" t="s">
        <v>195</v>
      </c>
      <c r="G159" s="9" t="s">
        <v>196</v>
      </c>
      <c r="H159" s="7">
        <v>52010030007</v>
      </c>
      <c r="I159" s="9" t="s">
        <v>197</v>
      </c>
      <c r="J159" s="10" t="s">
        <v>20</v>
      </c>
      <c r="K159" s="10" t="s">
        <v>21</v>
      </c>
      <c r="L159" s="11">
        <v>173941662</v>
      </c>
      <c r="M159" s="12"/>
      <c r="N159" s="14"/>
    </row>
    <row r="160" spans="1:14" s="13" customFormat="1" x14ac:dyDescent="0.25">
      <c r="A160" s="5">
        <v>4161</v>
      </c>
      <c r="B160" s="6" t="s">
        <v>46</v>
      </c>
      <c r="C160" s="7" t="s">
        <v>15</v>
      </c>
      <c r="D160" s="7">
        <v>1</v>
      </c>
      <c r="E160" s="6" t="s">
        <v>228</v>
      </c>
      <c r="F160" s="15" t="s">
        <v>259</v>
      </c>
      <c r="G160" s="9" t="s">
        <v>260</v>
      </c>
      <c r="H160" s="7">
        <v>52010030007</v>
      </c>
      <c r="I160" s="9" t="s">
        <v>197</v>
      </c>
      <c r="J160" s="10" t="s">
        <v>20</v>
      </c>
      <c r="K160" s="10" t="s">
        <v>21</v>
      </c>
      <c r="L160" s="11">
        <v>185046217</v>
      </c>
      <c r="M160" s="12"/>
      <c r="N160" s="14"/>
    </row>
    <row r="161" spans="1:14" s="13" customFormat="1" x14ac:dyDescent="0.25">
      <c r="A161" s="5">
        <v>4161</v>
      </c>
      <c r="B161" s="6" t="s">
        <v>46</v>
      </c>
      <c r="C161" s="7" t="s">
        <v>15</v>
      </c>
      <c r="D161" s="7">
        <v>12</v>
      </c>
      <c r="E161" s="6" t="s">
        <v>298</v>
      </c>
      <c r="F161" s="15" t="s">
        <v>315</v>
      </c>
      <c r="G161" s="9" t="s">
        <v>316</v>
      </c>
      <c r="H161" s="7">
        <v>52020030004</v>
      </c>
      <c r="I161" s="9" t="s">
        <v>317</v>
      </c>
      <c r="J161" s="10" t="s">
        <v>20</v>
      </c>
      <c r="K161" s="10" t="s">
        <v>21</v>
      </c>
      <c r="L161" s="11">
        <v>202539535</v>
      </c>
      <c r="M161" s="12"/>
      <c r="N161" s="14" t="s">
        <v>23</v>
      </c>
    </row>
    <row r="162" spans="1:14" s="13" customFormat="1" x14ac:dyDescent="0.25">
      <c r="A162" s="5">
        <v>4161</v>
      </c>
      <c r="B162" s="6" t="s">
        <v>46</v>
      </c>
      <c r="C162" s="7" t="s">
        <v>15</v>
      </c>
      <c r="D162" s="7">
        <v>12</v>
      </c>
      <c r="E162" s="6" t="s">
        <v>298</v>
      </c>
      <c r="F162" s="15" t="s">
        <v>318</v>
      </c>
      <c r="G162" s="9" t="s">
        <v>319</v>
      </c>
      <c r="H162" s="7">
        <v>52020110004</v>
      </c>
      <c r="I162" s="9" t="s">
        <v>320</v>
      </c>
      <c r="J162" s="10" t="s">
        <v>20</v>
      </c>
      <c r="K162" s="10" t="s">
        <v>21</v>
      </c>
      <c r="L162" s="11">
        <v>60000000</v>
      </c>
      <c r="M162" s="12"/>
      <c r="N162" s="14" t="s">
        <v>321</v>
      </c>
    </row>
    <row r="163" spans="1:14" s="13" customFormat="1" x14ac:dyDescent="0.25">
      <c r="A163" s="5">
        <v>4161</v>
      </c>
      <c r="B163" s="6" t="s">
        <v>46</v>
      </c>
      <c r="C163" s="7" t="s">
        <v>15</v>
      </c>
      <c r="D163" s="7">
        <v>13</v>
      </c>
      <c r="E163" s="6" t="s">
        <v>341</v>
      </c>
      <c r="F163" s="15" t="s">
        <v>358</v>
      </c>
      <c r="G163" s="9" t="s">
        <v>359</v>
      </c>
      <c r="H163" s="7">
        <v>52010020002</v>
      </c>
      <c r="I163" s="9" t="s">
        <v>49</v>
      </c>
      <c r="J163" s="10" t="s">
        <v>20</v>
      </c>
      <c r="K163" s="10" t="s">
        <v>21</v>
      </c>
      <c r="L163" s="11">
        <v>57500000</v>
      </c>
      <c r="M163" s="12"/>
      <c r="N163" s="14"/>
    </row>
    <row r="164" spans="1:14" s="13" customFormat="1" x14ac:dyDescent="0.25">
      <c r="A164" s="5">
        <v>4161</v>
      </c>
      <c r="B164" s="6" t="s">
        <v>46</v>
      </c>
      <c r="C164" s="7" t="s">
        <v>15</v>
      </c>
      <c r="D164" s="7">
        <v>13</v>
      </c>
      <c r="E164" s="6" t="s">
        <v>341</v>
      </c>
      <c r="F164" s="15" t="s">
        <v>360</v>
      </c>
      <c r="G164" s="9" t="s">
        <v>361</v>
      </c>
      <c r="H164" s="7">
        <v>52010030007</v>
      </c>
      <c r="I164" s="9" t="s">
        <v>197</v>
      </c>
      <c r="J164" s="10" t="s">
        <v>20</v>
      </c>
      <c r="K164" s="10" t="s">
        <v>21</v>
      </c>
      <c r="L164" s="11">
        <v>238043997</v>
      </c>
      <c r="M164" s="12"/>
      <c r="N164" s="14"/>
    </row>
    <row r="165" spans="1:14" s="13" customFormat="1" x14ac:dyDescent="0.25">
      <c r="A165" s="5">
        <v>4161</v>
      </c>
      <c r="B165" s="6" t="s">
        <v>46</v>
      </c>
      <c r="C165" s="7" t="s">
        <v>15</v>
      </c>
      <c r="D165" s="7">
        <v>6</v>
      </c>
      <c r="E165" s="6" t="s">
        <v>396</v>
      </c>
      <c r="F165" s="15" t="s">
        <v>407</v>
      </c>
      <c r="G165" s="9" t="s">
        <v>408</v>
      </c>
      <c r="H165" s="7">
        <v>52010030007</v>
      </c>
      <c r="I165" s="9" t="s">
        <v>409</v>
      </c>
      <c r="J165" s="10" t="s">
        <v>20</v>
      </c>
      <c r="K165" s="10" t="s">
        <v>21</v>
      </c>
      <c r="L165" s="11">
        <v>346810200</v>
      </c>
      <c r="M165" s="12"/>
      <c r="N165" s="14"/>
    </row>
    <row r="166" spans="1:14" s="13" customFormat="1" x14ac:dyDescent="0.25">
      <c r="A166" s="5">
        <v>4161</v>
      </c>
      <c r="B166" s="6" t="s">
        <v>46</v>
      </c>
      <c r="C166" s="7" t="s">
        <v>15</v>
      </c>
      <c r="D166" s="7">
        <v>52</v>
      </c>
      <c r="E166" s="6" t="s">
        <v>427</v>
      </c>
      <c r="F166" s="15" t="s">
        <v>436</v>
      </c>
      <c r="G166" s="9" t="s">
        <v>437</v>
      </c>
      <c r="H166" s="7">
        <v>52010030007</v>
      </c>
      <c r="I166" s="9" t="s">
        <v>197</v>
      </c>
      <c r="J166" s="10" t="s">
        <v>20</v>
      </c>
      <c r="K166" s="10" t="s">
        <v>21</v>
      </c>
      <c r="L166" s="11">
        <v>114000000</v>
      </c>
      <c r="M166" s="12"/>
      <c r="N166" s="14"/>
    </row>
    <row r="167" spans="1:14" s="13" customFormat="1" x14ac:dyDescent="0.25">
      <c r="A167" s="5">
        <v>4161</v>
      </c>
      <c r="B167" s="6" t="s">
        <v>46</v>
      </c>
      <c r="C167" s="7" t="s">
        <v>15</v>
      </c>
      <c r="D167" s="7">
        <v>17</v>
      </c>
      <c r="E167" s="6" t="s">
        <v>440</v>
      </c>
      <c r="F167" s="15" t="s">
        <v>455</v>
      </c>
      <c r="G167" s="9" t="s">
        <v>456</v>
      </c>
      <c r="H167" s="7">
        <v>52010030007</v>
      </c>
      <c r="I167" s="9" t="s">
        <v>197</v>
      </c>
      <c r="J167" s="10" t="s">
        <v>20</v>
      </c>
      <c r="K167" s="10" t="s">
        <v>21</v>
      </c>
      <c r="L167" s="11">
        <v>452552316</v>
      </c>
      <c r="M167" s="12"/>
      <c r="N167" s="14"/>
    </row>
    <row r="168" spans="1:14" s="13" customFormat="1" x14ac:dyDescent="0.25">
      <c r="A168" s="5">
        <v>4161</v>
      </c>
      <c r="B168" s="6" t="s">
        <v>46</v>
      </c>
      <c r="C168" s="7" t="s">
        <v>15</v>
      </c>
      <c r="D168" s="7">
        <v>18</v>
      </c>
      <c r="E168" s="6" t="s">
        <v>470</v>
      </c>
      <c r="F168" s="15" t="s">
        <v>491</v>
      </c>
      <c r="G168" s="9" t="s">
        <v>492</v>
      </c>
      <c r="H168" s="7">
        <v>52010030007</v>
      </c>
      <c r="I168" s="9" t="s">
        <v>197</v>
      </c>
      <c r="J168" s="10" t="s">
        <v>20</v>
      </c>
      <c r="K168" s="10" t="s">
        <v>21</v>
      </c>
      <c r="L168" s="11">
        <v>179761453</v>
      </c>
      <c r="M168" s="12"/>
      <c r="N168" s="14"/>
    </row>
    <row r="169" spans="1:14" s="13" customFormat="1" x14ac:dyDescent="0.25">
      <c r="A169" s="5">
        <v>4161</v>
      </c>
      <c r="B169" s="6" t="s">
        <v>46</v>
      </c>
      <c r="C169" s="7" t="s">
        <v>15</v>
      </c>
      <c r="D169" s="7">
        <v>18</v>
      </c>
      <c r="E169" s="6" t="s">
        <v>470</v>
      </c>
      <c r="F169" s="15" t="s">
        <v>493</v>
      </c>
      <c r="G169" s="9" t="s">
        <v>494</v>
      </c>
      <c r="H169" s="7">
        <v>52010030005</v>
      </c>
      <c r="I169" s="9" t="s">
        <v>495</v>
      </c>
      <c r="J169" s="10" t="s">
        <v>20</v>
      </c>
      <c r="K169" s="10" t="s">
        <v>21</v>
      </c>
      <c r="L169" s="11">
        <v>170699363</v>
      </c>
      <c r="M169" s="12"/>
      <c r="N169" s="14"/>
    </row>
    <row r="170" spans="1:14" s="13" customFormat="1" x14ac:dyDescent="0.25">
      <c r="A170" s="5">
        <v>4161</v>
      </c>
      <c r="B170" s="6" t="s">
        <v>46</v>
      </c>
      <c r="C170" s="7" t="s">
        <v>15</v>
      </c>
      <c r="D170" s="7">
        <v>22</v>
      </c>
      <c r="E170" s="6" t="s">
        <v>503</v>
      </c>
      <c r="F170" s="15" t="s">
        <v>508</v>
      </c>
      <c r="G170" s="9" t="s">
        <v>509</v>
      </c>
      <c r="H170" s="7">
        <v>52010030007</v>
      </c>
      <c r="I170" s="9" t="s">
        <v>197</v>
      </c>
      <c r="J170" s="10" t="s">
        <v>506</v>
      </c>
      <c r="K170" s="10" t="s">
        <v>21</v>
      </c>
      <c r="L170" s="11">
        <v>449580009</v>
      </c>
      <c r="M170" s="12"/>
      <c r="N170" s="14"/>
    </row>
    <row r="171" spans="1:14" s="13" customFormat="1" x14ac:dyDescent="0.25">
      <c r="A171" s="5">
        <v>4161</v>
      </c>
      <c r="B171" s="6" t="s">
        <v>46</v>
      </c>
      <c r="C171" s="7" t="s">
        <v>15</v>
      </c>
      <c r="D171" s="7">
        <v>21</v>
      </c>
      <c r="E171" s="6" t="s">
        <v>517</v>
      </c>
      <c r="F171" s="15" t="s">
        <v>540</v>
      </c>
      <c r="G171" s="9" t="s">
        <v>541</v>
      </c>
      <c r="H171" s="7">
        <v>52010030007</v>
      </c>
      <c r="I171" s="9" t="s">
        <v>197</v>
      </c>
      <c r="J171" s="10" t="s">
        <v>506</v>
      </c>
      <c r="K171" s="10" t="s">
        <v>21</v>
      </c>
      <c r="L171" s="11">
        <v>90916102</v>
      </c>
      <c r="M171" s="12"/>
      <c r="N171" s="14"/>
    </row>
    <row r="172" spans="1:14" s="13" customFormat="1" x14ac:dyDescent="0.25">
      <c r="A172" s="5">
        <v>4161</v>
      </c>
      <c r="B172" s="6" t="s">
        <v>46</v>
      </c>
      <c r="C172" s="7" t="s">
        <v>15</v>
      </c>
      <c r="D172" s="7">
        <v>21</v>
      </c>
      <c r="E172" s="6" t="s">
        <v>517</v>
      </c>
      <c r="F172" s="15" t="s">
        <v>542</v>
      </c>
      <c r="G172" s="9" t="s">
        <v>543</v>
      </c>
      <c r="H172" s="7">
        <v>52020030004</v>
      </c>
      <c r="I172" s="9" t="s">
        <v>544</v>
      </c>
      <c r="J172" s="10" t="s">
        <v>506</v>
      </c>
      <c r="K172" s="10" t="s">
        <v>21</v>
      </c>
      <c r="L172" s="11">
        <v>60000000</v>
      </c>
      <c r="M172" s="12"/>
      <c r="N172" s="14" t="s">
        <v>23</v>
      </c>
    </row>
    <row r="173" spans="1:14" s="13" customFormat="1" x14ac:dyDescent="0.25">
      <c r="A173" s="5">
        <v>4161</v>
      </c>
      <c r="B173" s="6" t="s">
        <v>46</v>
      </c>
      <c r="C173" s="7" t="s">
        <v>559</v>
      </c>
      <c r="D173" s="7">
        <v>20</v>
      </c>
      <c r="E173" s="6" t="s">
        <v>560</v>
      </c>
      <c r="F173" s="15" t="s">
        <v>572</v>
      </c>
      <c r="G173" s="9" t="s">
        <v>573</v>
      </c>
      <c r="H173" s="7">
        <v>52010020002</v>
      </c>
      <c r="I173" s="9" t="s">
        <v>574</v>
      </c>
      <c r="J173" s="10" t="s">
        <v>506</v>
      </c>
      <c r="K173" s="10" t="s">
        <v>21</v>
      </c>
      <c r="L173" s="11">
        <v>88113000</v>
      </c>
      <c r="M173" s="12"/>
      <c r="N173" s="14"/>
    </row>
    <row r="174" spans="1:14" s="13" customFormat="1" x14ac:dyDescent="0.25">
      <c r="A174" s="5">
        <v>4161</v>
      </c>
      <c r="B174" s="6" t="s">
        <v>46</v>
      </c>
      <c r="C174" s="7" t="s">
        <v>15</v>
      </c>
      <c r="D174" s="7">
        <v>15</v>
      </c>
      <c r="E174" s="6" t="s">
        <v>599</v>
      </c>
      <c r="F174" s="15" t="s">
        <v>624</v>
      </c>
      <c r="G174" s="9" t="s">
        <v>625</v>
      </c>
      <c r="H174" s="7">
        <v>52010030007</v>
      </c>
      <c r="I174" s="9" t="s">
        <v>197</v>
      </c>
      <c r="J174" s="10" t="s">
        <v>20</v>
      </c>
      <c r="K174" s="10" t="s">
        <v>21</v>
      </c>
      <c r="L174" s="11">
        <v>229767241</v>
      </c>
      <c r="M174" s="12"/>
      <c r="N174" s="14"/>
    </row>
    <row r="175" spans="1:14" s="13" customFormat="1" x14ac:dyDescent="0.25">
      <c r="A175" s="5">
        <v>4161</v>
      </c>
      <c r="B175" s="6" t="s">
        <v>46</v>
      </c>
      <c r="C175" s="7" t="s">
        <v>15</v>
      </c>
      <c r="D175" s="7">
        <v>16</v>
      </c>
      <c r="E175" s="6" t="s">
        <v>632</v>
      </c>
      <c r="F175" s="15" t="s">
        <v>652</v>
      </c>
      <c r="G175" s="9" t="s">
        <v>653</v>
      </c>
      <c r="H175" s="7">
        <v>52010030007</v>
      </c>
      <c r="I175" s="9" t="s">
        <v>197</v>
      </c>
      <c r="J175" s="10" t="s">
        <v>20</v>
      </c>
      <c r="K175" s="10" t="s">
        <v>21</v>
      </c>
      <c r="L175" s="11">
        <v>230000000</v>
      </c>
      <c r="M175" s="12"/>
      <c r="N175" s="14"/>
    </row>
    <row r="176" spans="1:14" s="13" customFormat="1" x14ac:dyDescent="0.25">
      <c r="A176" s="5">
        <v>4161</v>
      </c>
      <c r="B176" s="6" t="s">
        <v>46</v>
      </c>
      <c r="C176" s="7" t="s">
        <v>15</v>
      </c>
      <c r="D176" s="7">
        <v>16</v>
      </c>
      <c r="E176" s="6" t="s">
        <v>632</v>
      </c>
      <c r="F176" s="15" t="s">
        <v>654</v>
      </c>
      <c r="G176" s="9" t="s">
        <v>655</v>
      </c>
      <c r="H176" s="7">
        <v>52020030004</v>
      </c>
      <c r="I176" s="9" t="s">
        <v>544</v>
      </c>
      <c r="J176" s="10" t="s">
        <v>20</v>
      </c>
      <c r="K176" s="10" t="s">
        <v>21</v>
      </c>
      <c r="L176" s="11">
        <v>115000000</v>
      </c>
      <c r="M176" s="12"/>
      <c r="N176" s="14"/>
    </row>
    <row r="177" spans="1:14" s="13" customFormat="1" x14ac:dyDescent="0.25">
      <c r="A177" s="5">
        <v>4162</v>
      </c>
      <c r="B177" s="6" t="s">
        <v>32</v>
      </c>
      <c r="C177" s="7" t="s">
        <v>15</v>
      </c>
      <c r="D177" s="7">
        <v>65</v>
      </c>
      <c r="E177" s="6" t="s">
        <v>33</v>
      </c>
      <c r="F177" s="15" t="s">
        <v>34</v>
      </c>
      <c r="G177" s="9" t="s">
        <v>35</v>
      </c>
      <c r="H177" s="7">
        <v>51030010006</v>
      </c>
      <c r="I177" s="9" t="s">
        <v>36</v>
      </c>
      <c r="J177" s="10" t="s">
        <v>20</v>
      </c>
      <c r="K177" s="10" t="s">
        <v>21</v>
      </c>
      <c r="L177" s="11">
        <v>119794225</v>
      </c>
      <c r="M177" s="12" t="s">
        <v>37</v>
      </c>
      <c r="N177" s="14"/>
    </row>
    <row r="178" spans="1:14" s="13" customFormat="1" x14ac:dyDescent="0.25">
      <c r="A178" s="5">
        <v>4162</v>
      </c>
      <c r="B178" s="6" t="s">
        <v>32</v>
      </c>
      <c r="C178" s="7" t="s">
        <v>15</v>
      </c>
      <c r="D178" s="7">
        <v>7</v>
      </c>
      <c r="E178" s="6" t="s">
        <v>78</v>
      </c>
      <c r="F178" s="15" t="s">
        <v>81</v>
      </c>
      <c r="G178" s="9" t="s">
        <v>82</v>
      </c>
      <c r="H178" s="7">
        <v>52030080005</v>
      </c>
      <c r="I178" s="9" t="s">
        <v>83</v>
      </c>
      <c r="J178" s="10" t="s">
        <v>20</v>
      </c>
      <c r="K178" s="10" t="s">
        <v>21</v>
      </c>
      <c r="L178" s="11">
        <v>400000000</v>
      </c>
      <c r="M178" s="12" t="s">
        <v>37</v>
      </c>
      <c r="N178" s="14"/>
    </row>
    <row r="179" spans="1:14" s="13" customFormat="1" x14ac:dyDescent="0.25">
      <c r="A179" s="5">
        <v>4162</v>
      </c>
      <c r="B179" s="6" t="s">
        <v>32</v>
      </c>
      <c r="C179" s="7" t="s">
        <v>15</v>
      </c>
      <c r="D179" s="7">
        <v>8</v>
      </c>
      <c r="E179" s="6" t="s">
        <v>105</v>
      </c>
      <c r="F179" s="15" t="s">
        <v>106</v>
      </c>
      <c r="G179" s="9" t="s">
        <v>107</v>
      </c>
      <c r="H179" s="7">
        <v>52030080005</v>
      </c>
      <c r="I179" s="9" t="s">
        <v>83</v>
      </c>
      <c r="J179" s="10" t="s">
        <v>20</v>
      </c>
      <c r="K179" s="10" t="s">
        <v>21</v>
      </c>
      <c r="L179" s="11">
        <v>110739326</v>
      </c>
      <c r="M179" s="12" t="s">
        <v>37</v>
      </c>
      <c r="N179" s="14"/>
    </row>
    <row r="180" spans="1:14" s="13" customFormat="1" x14ac:dyDescent="0.25">
      <c r="A180" s="5">
        <v>4162</v>
      </c>
      <c r="B180" s="6" t="s">
        <v>32</v>
      </c>
      <c r="C180" s="7" t="s">
        <v>15</v>
      </c>
      <c r="D180" s="7">
        <v>9</v>
      </c>
      <c r="E180" s="6" t="s">
        <v>133</v>
      </c>
      <c r="F180" s="15" t="s">
        <v>134</v>
      </c>
      <c r="G180" s="9" t="s">
        <v>135</v>
      </c>
      <c r="H180" s="7">
        <v>52020020008</v>
      </c>
      <c r="I180" s="9" t="s">
        <v>136</v>
      </c>
      <c r="J180" s="10" t="s">
        <v>20</v>
      </c>
      <c r="K180" s="10" t="s">
        <v>21</v>
      </c>
      <c r="L180" s="11">
        <v>316325920</v>
      </c>
      <c r="M180" s="12" t="s">
        <v>37</v>
      </c>
      <c r="N180" s="14"/>
    </row>
    <row r="181" spans="1:14" s="13" customFormat="1" x14ac:dyDescent="0.25">
      <c r="A181" s="5">
        <v>4162</v>
      </c>
      <c r="B181" s="6" t="s">
        <v>32</v>
      </c>
      <c r="C181" s="7" t="s">
        <v>15</v>
      </c>
      <c r="D181" s="7">
        <v>10</v>
      </c>
      <c r="E181" s="6" t="s">
        <v>148</v>
      </c>
      <c r="F181" s="15" t="s">
        <v>154</v>
      </c>
      <c r="G181" s="9" t="s">
        <v>155</v>
      </c>
      <c r="H181" s="7">
        <v>52030080005</v>
      </c>
      <c r="I181" s="9" t="s">
        <v>156</v>
      </c>
      <c r="J181" s="10" t="s">
        <v>20</v>
      </c>
      <c r="K181" s="10" t="s">
        <v>21</v>
      </c>
      <c r="L181" s="11">
        <v>453177642</v>
      </c>
      <c r="M181" s="12" t="s">
        <v>37</v>
      </c>
      <c r="N181" s="14"/>
    </row>
    <row r="182" spans="1:14" s="13" customFormat="1" x14ac:dyDescent="0.25">
      <c r="A182" s="5">
        <v>4162</v>
      </c>
      <c r="B182" s="6" t="s">
        <v>32</v>
      </c>
      <c r="C182" s="7" t="s">
        <v>15</v>
      </c>
      <c r="D182" s="7">
        <v>10</v>
      </c>
      <c r="E182" s="6" t="s">
        <v>148</v>
      </c>
      <c r="F182" s="15" t="s">
        <v>157</v>
      </c>
      <c r="G182" s="9" t="s">
        <v>158</v>
      </c>
      <c r="H182" s="7">
        <v>52020020008</v>
      </c>
      <c r="I182" s="9" t="s">
        <v>159</v>
      </c>
      <c r="J182" s="10" t="s">
        <v>20</v>
      </c>
      <c r="K182" s="10" t="s">
        <v>21</v>
      </c>
      <c r="L182" s="11">
        <v>142605790</v>
      </c>
      <c r="M182" s="12" t="s">
        <v>37</v>
      </c>
      <c r="N182" s="14"/>
    </row>
    <row r="183" spans="1:14" s="13" customFormat="1" x14ac:dyDescent="0.25">
      <c r="A183" s="5">
        <v>4162</v>
      </c>
      <c r="B183" s="6" t="s">
        <v>32</v>
      </c>
      <c r="C183" s="7" t="s">
        <v>15</v>
      </c>
      <c r="D183" s="7">
        <v>3</v>
      </c>
      <c r="E183" s="6" t="s">
        <v>177</v>
      </c>
      <c r="F183" s="15" t="s">
        <v>182</v>
      </c>
      <c r="G183" s="9" t="s">
        <v>183</v>
      </c>
      <c r="H183" s="7">
        <v>52020020008</v>
      </c>
      <c r="I183" s="9" t="s">
        <v>136</v>
      </c>
      <c r="J183" s="10" t="s">
        <v>20</v>
      </c>
      <c r="K183" s="10" t="s">
        <v>21</v>
      </c>
      <c r="L183" s="11">
        <v>231760600</v>
      </c>
      <c r="M183" s="12" t="s">
        <v>37</v>
      </c>
      <c r="N183" s="14" t="s">
        <v>23</v>
      </c>
    </row>
    <row r="184" spans="1:14" s="13" customFormat="1" x14ac:dyDescent="0.25">
      <c r="A184" s="5">
        <v>4162</v>
      </c>
      <c r="B184" s="6" t="s">
        <v>32</v>
      </c>
      <c r="C184" s="7" t="s">
        <v>15</v>
      </c>
      <c r="D184" s="7">
        <v>3</v>
      </c>
      <c r="E184" s="6" t="s">
        <v>177</v>
      </c>
      <c r="F184" s="15" t="s">
        <v>184</v>
      </c>
      <c r="G184" s="9" t="s">
        <v>185</v>
      </c>
      <c r="H184" s="7">
        <v>51030010006</v>
      </c>
      <c r="I184" s="9" t="s">
        <v>36</v>
      </c>
      <c r="J184" s="10" t="s">
        <v>20</v>
      </c>
      <c r="K184" s="10" t="s">
        <v>21</v>
      </c>
      <c r="L184" s="11">
        <v>186239672</v>
      </c>
      <c r="M184" s="12" t="s">
        <v>37</v>
      </c>
      <c r="N184" s="14" t="s">
        <v>23</v>
      </c>
    </row>
    <row r="185" spans="1:14" s="13" customFormat="1" x14ac:dyDescent="0.25">
      <c r="A185" s="5">
        <v>4162</v>
      </c>
      <c r="B185" s="6" t="s">
        <v>32</v>
      </c>
      <c r="C185" s="7" t="s">
        <v>15</v>
      </c>
      <c r="D185" s="7">
        <v>4</v>
      </c>
      <c r="E185" s="6" t="s">
        <v>198</v>
      </c>
      <c r="F185" s="15" t="s">
        <v>203</v>
      </c>
      <c r="G185" s="9" t="s">
        <v>204</v>
      </c>
      <c r="H185" s="7">
        <v>51030010006</v>
      </c>
      <c r="I185" s="9" t="s">
        <v>205</v>
      </c>
      <c r="J185" s="10" t="s">
        <v>20</v>
      </c>
      <c r="K185" s="10" t="s">
        <v>21</v>
      </c>
      <c r="L185" s="11">
        <v>156693506</v>
      </c>
      <c r="M185" s="12" t="s">
        <v>37</v>
      </c>
      <c r="N185" s="14" t="s">
        <v>23</v>
      </c>
    </row>
    <row r="186" spans="1:14" s="13" customFormat="1" x14ac:dyDescent="0.25">
      <c r="A186" s="5">
        <v>4162</v>
      </c>
      <c r="B186" s="6" t="s">
        <v>32</v>
      </c>
      <c r="C186" s="7" t="s">
        <v>15</v>
      </c>
      <c r="D186" s="7">
        <v>4</v>
      </c>
      <c r="E186" s="6" t="s">
        <v>198</v>
      </c>
      <c r="F186" s="15" t="s">
        <v>206</v>
      </c>
      <c r="G186" s="9" t="s">
        <v>207</v>
      </c>
      <c r="H186" s="7">
        <v>52020020008</v>
      </c>
      <c r="I186" s="9" t="s">
        <v>136</v>
      </c>
      <c r="J186" s="10" t="s">
        <v>20</v>
      </c>
      <c r="K186" s="10" t="s">
        <v>21</v>
      </c>
      <c r="L186" s="11">
        <v>223429118</v>
      </c>
      <c r="M186" s="12" t="s">
        <v>37</v>
      </c>
      <c r="N186" s="14" t="s">
        <v>23</v>
      </c>
    </row>
    <row r="187" spans="1:14" s="13" customFormat="1" x14ac:dyDescent="0.25">
      <c r="A187" s="5">
        <v>4162</v>
      </c>
      <c r="B187" s="6" t="s">
        <v>32</v>
      </c>
      <c r="C187" s="7" t="s">
        <v>15</v>
      </c>
      <c r="D187" s="7">
        <v>1</v>
      </c>
      <c r="E187" s="6" t="s">
        <v>228</v>
      </c>
      <c r="F187" s="15" t="s">
        <v>240</v>
      </c>
      <c r="G187" s="9" t="s">
        <v>241</v>
      </c>
      <c r="H187" s="7">
        <v>52030080005</v>
      </c>
      <c r="I187" s="9" t="s">
        <v>156</v>
      </c>
      <c r="J187" s="10" t="s">
        <v>20</v>
      </c>
      <c r="K187" s="10" t="s">
        <v>21</v>
      </c>
      <c r="L187" s="11">
        <v>595748750</v>
      </c>
      <c r="M187" s="12" t="s">
        <v>37</v>
      </c>
      <c r="N187" s="14"/>
    </row>
    <row r="188" spans="1:14" s="13" customFormat="1" x14ac:dyDescent="0.25">
      <c r="A188" s="5">
        <v>4162</v>
      </c>
      <c r="B188" s="6" t="s">
        <v>32</v>
      </c>
      <c r="C188" s="7" t="s">
        <v>15</v>
      </c>
      <c r="D188" s="7">
        <v>1</v>
      </c>
      <c r="E188" s="6" t="s">
        <v>228</v>
      </c>
      <c r="F188" s="15" t="s">
        <v>242</v>
      </c>
      <c r="G188" s="9" t="s">
        <v>243</v>
      </c>
      <c r="H188" s="7">
        <v>52020020008</v>
      </c>
      <c r="I188" s="9" t="s">
        <v>136</v>
      </c>
      <c r="J188" s="10" t="s">
        <v>20</v>
      </c>
      <c r="K188" s="10" t="s">
        <v>21</v>
      </c>
      <c r="L188" s="11">
        <v>223528419</v>
      </c>
      <c r="M188" s="12" t="s">
        <v>37</v>
      </c>
      <c r="N188" s="14"/>
    </row>
    <row r="189" spans="1:14" s="13" customFormat="1" x14ac:dyDescent="0.25">
      <c r="A189" s="5">
        <v>4162</v>
      </c>
      <c r="B189" s="6" t="s">
        <v>32</v>
      </c>
      <c r="C189" s="7" t="s">
        <v>15</v>
      </c>
      <c r="D189" s="7">
        <v>12</v>
      </c>
      <c r="E189" s="6" t="s">
        <v>298</v>
      </c>
      <c r="F189" s="15" t="s">
        <v>303</v>
      </c>
      <c r="G189" s="9" t="s">
        <v>304</v>
      </c>
      <c r="H189" s="7">
        <v>52030080005</v>
      </c>
      <c r="I189" s="9" t="s">
        <v>83</v>
      </c>
      <c r="J189" s="10" t="s">
        <v>20</v>
      </c>
      <c r="K189" s="10" t="s">
        <v>21</v>
      </c>
      <c r="L189" s="11">
        <v>258456856</v>
      </c>
      <c r="M189" s="12" t="s">
        <v>37</v>
      </c>
      <c r="N189" s="14"/>
    </row>
    <row r="190" spans="1:14" s="13" customFormat="1" x14ac:dyDescent="0.25">
      <c r="A190" s="5">
        <v>4162</v>
      </c>
      <c r="B190" s="6" t="s">
        <v>32</v>
      </c>
      <c r="C190" s="7" t="s">
        <v>15</v>
      </c>
      <c r="D190" s="7">
        <v>12</v>
      </c>
      <c r="E190" s="6" t="s">
        <v>298</v>
      </c>
      <c r="F190" s="15" t="s">
        <v>305</v>
      </c>
      <c r="G190" s="9" t="s">
        <v>306</v>
      </c>
      <c r="H190" s="7">
        <v>51030010006</v>
      </c>
      <c r="I190" s="9" t="s">
        <v>36</v>
      </c>
      <c r="J190" s="10" t="s">
        <v>20</v>
      </c>
      <c r="K190" s="10" t="s">
        <v>21</v>
      </c>
      <c r="L190" s="11">
        <v>122342695</v>
      </c>
      <c r="M190" s="12" t="s">
        <v>37</v>
      </c>
      <c r="N190" s="14"/>
    </row>
    <row r="191" spans="1:14" s="13" customFormat="1" x14ac:dyDescent="0.25">
      <c r="A191" s="5">
        <v>4162</v>
      </c>
      <c r="B191" s="6" t="s">
        <v>32</v>
      </c>
      <c r="C191" s="7" t="s">
        <v>15</v>
      </c>
      <c r="D191" s="7">
        <v>59</v>
      </c>
      <c r="E191" s="6" t="s">
        <v>327</v>
      </c>
      <c r="F191" s="15" t="s">
        <v>328</v>
      </c>
      <c r="G191" s="9" t="s">
        <v>329</v>
      </c>
      <c r="H191" s="7">
        <v>52030080005</v>
      </c>
      <c r="I191" s="9" t="s">
        <v>83</v>
      </c>
      <c r="J191" s="10" t="s">
        <v>20</v>
      </c>
      <c r="K191" s="10" t="s">
        <v>21</v>
      </c>
      <c r="L191" s="11">
        <v>120607314</v>
      </c>
      <c r="M191" s="12" t="s">
        <v>37</v>
      </c>
      <c r="N191" s="14"/>
    </row>
    <row r="192" spans="1:14" s="13" customFormat="1" x14ac:dyDescent="0.25">
      <c r="A192" s="5">
        <v>4162</v>
      </c>
      <c r="B192" s="6" t="s">
        <v>32</v>
      </c>
      <c r="C192" s="7" t="s">
        <v>15</v>
      </c>
      <c r="D192" s="7">
        <v>59</v>
      </c>
      <c r="E192" s="6" t="s">
        <v>327</v>
      </c>
      <c r="F192" s="15" t="s">
        <v>330</v>
      </c>
      <c r="G192" s="9" t="s">
        <v>331</v>
      </c>
      <c r="H192" s="7">
        <v>51030010006</v>
      </c>
      <c r="I192" s="9" t="s">
        <v>36</v>
      </c>
      <c r="J192" s="10" t="s">
        <v>20</v>
      </c>
      <c r="K192" s="10" t="s">
        <v>21</v>
      </c>
      <c r="L192" s="11">
        <v>40594982</v>
      </c>
      <c r="M192" s="12" t="s">
        <v>37</v>
      </c>
      <c r="N192" s="14"/>
    </row>
    <row r="193" spans="1:14" s="13" customFormat="1" x14ac:dyDescent="0.25">
      <c r="A193" s="5">
        <v>4162</v>
      </c>
      <c r="B193" s="6" t="s">
        <v>32</v>
      </c>
      <c r="C193" s="7" t="s">
        <v>15</v>
      </c>
      <c r="D193" s="7">
        <v>13</v>
      </c>
      <c r="E193" s="6" t="s">
        <v>341</v>
      </c>
      <c r="F193" s="15" t="s">
        <v>342</v>
      </c>
      <c r="G193" s="9" t="s">
        <v>343</v>
      </c>
      <c r="H193" s="7">
        <v>51030010006</v>
      </c>
      <c r="I193" s="9" t="s">
        <v>36</v>
      </c>
      <c r="J193" s="10" t="s">
        <v>20</v>
      </c>
      <c r="K193" s="10" t="s">
        <v>21</v>
      </c>
      <c r="L193" s="11">
        <v>119708366</v>
      </c>
      <c r="M193" s="12" t="s">
        <v>37</v>
      </c>
      <c r="N193" s="14"/>
    </row>
    <row r="194" spans="1:14" s="13" customFormat="1" x14ac:dyDescent="0.25">
      <c r="A194" s="5">
        <v>4162</v>
      </c>
      <c r="B194" s="6" t="s">
        <v>32</v>
      </c>
      <c r="C194" s="7" t="s">
        <v>15</v>
      </c>
      <c r="D194" s="7">
        <v>14</v>
      </c>
      <c r="E194" s="6" t="s">
        <v>371</v>
      </c>
      <c r="F194" s="15" t="s">
        <v>372</v>
      </c>
      <c r="G194" s="9" t="s">
        <v>373</v>
      </c>
      <c r="H194" s="7">
        <v>52030080005</v>
      </c>
      <c r="I194" s="9" t="s">
        <v>83</v>
      </c>
      <c r="J194" s="10" t="s">
        <v>20</v>
      </c>
      <c r="K194" s="10" t="s">
        <v>21</v>
      </c>
      <c r="L194" s="11">
        <v>885510056</v>
      </c>
      <c r="M194" s="12" t="s">
        <v>37</v>
      </c>
      <c r="N194" s="14"/>
    </row>
    <row r="195" spans="1:14" s="13" customFormat="1" x14ac:dyDescent="0.25">
      <c r="A195" s="5">
        <v>4162</v>
      </c>
      <c r="B195" s="6" t="s">
        <v>32</v>
      </c>
      <c r="C195" s="7" t="s">
        <v>15</v>
      </c>
      <c r="D195" s="7">
        <v>64</v>
      </c>
      <c r="E195" s="6" t="s">
        <v>384</v>
      </c>
      <c r="F195" s="15" t="s">
        <v>387</v>
      </c>
      <c r="G195" s="9" t="s">
        <v>388</v>
      </c>
      <c r="H195" s="7">
        <v>52020020008</v>
      </c>
      <c r="I195" s="9" t="s">
        <v>136</v>
      </c>
      <c r="J195" s="10" t="s">
        <v>20</v>
      </c>
      <c r="K195" s="10" t="s">
        <v>21</v>
      </c>
      <c r="L195" s="11">
        <v>62542767</v>
      </c>
      <c r="M195" s="12" t="s">
        <v>37</v>
      </c>
      <c r="N195" s="14"/>
    </row>
    <row r="196" spans="1:14" s="13" customFormat="1" x14ac:dyDescent="0.25">
      <c r="A196" s="5">
        <v>4162</v>
      </c>
      <c r="B196" s="6" t="s">
        <v>32</v>
      </c>
      <c r="C196" s="7" t="s">
        <v>15</v>
      </c>
      <c r="D196" s="7">
        <v>6</v>
      </c>
      <c r="E196" s="6" t="s">
        <v>396</v>
      </c>
      <c r="F196" s="15" t="s">
        <v>401</v>
      </c>
      <c r="G196" s="9" t="s">
        <v>402</v>
      </c>
      <c r="H196" s="7">
        <v>52030080005</v>
      </c>
      <c r="I196" s="9" t="s">
        <v>403</v>
      </c>
      <c r="J196" s="10" t="s">
        <v>20</v>
      </c>
      <c r="K196" s="10" t="s">
        <v>21</v>
      </c>
      <c r="L196" s="11">
        <v>574157427</v>
      </c>
      <c r="M196" s="12" t="s">
        <v>404</v>
      </c>
      <c r="N196" s="14"/>
    </row>
    <row r="197" spans="1:14" s="13" customFormat="1" x14ac:dyDescent="0.25">
      <c r="A197" s="5">
        <v>4162</v>
      </c>
      <c r="B197" s="6" t="s">
        <v>32</v>
      </c>
      <c r="C197" s="7" t="s">
        <v>15</v>
      </c>
      <c r="D197" s="7">
        <v>5</v>
      </c>
      <c r="E197" s="6" t="s">
        <v>414</v>
      </c>
      <c r="F197" s="15" t="s">
        <v>417</v>
      </c>
      <c r="G197" s="9" t="s">
        <v>418</v>
      </c>
      <c r="H197" s="7">
        <v>52030080005</v>
      </c>
      <c r="I197" s="9" t="s">
        <v>156</v>
      </c>
      <c r="J197" s="10" t="s">
        <v>20</v>
      </c>
      <c r="K197" s="10" t="s">
        <v>21</v>
      </c>
      <c r="L197" s="11">
        <v>836729374</v>
      </c>
      <c r="M197" s="12" t="s">
        <v>400</v>
      </c>
      <c r="N197" s="14" t="s">
        <v>23</v>
      </c>
    </row>
    <row r="198" spans="1:14" s="13" customFormat="1" x14ac:dyDescent="0.25">
      <c r="A198" s="5">
        <v>4162</v>
      </c>
      <c r="B198" s="6" t="s">
        <v>32</v>
      </c>
      <c r="C198" s="7" t="s">
        <v>15</v>
      </c>
      <c r="D198" s="7">
        <v>52</v>
      </c>
      <c r="E198" s="6" t="s">
        <v>427</v>
      </c>
      <c r="F198" s="15" t="s">
        <v>430</v>
      </c>
      <c r="G198" s="9" t="s">
        <v>431</v>
      </c>
      <c r="H198" s="7">
        <v>52020020008</v>
      </c>
      <c r="I198" s="9" t="s">
        <v>136</v>
      </c>
      <c r="J198" s="10" t="s">
        <v>20</v>
      </c>
      <c r="K198" s="10" t="s">
        <v>21</v>
      </c>
      <c r="L198" s="11">
        <v>181735566</v>
      </c>
      <c r="M198" s="12" t="s">
        <v>404</v>
      </c>
      <c r="N198" s="14"/>
    </row>
    <row r="199" spans="1:14" s="13" customFormat="1" x14ac:dyDescent="0.25">
      <c r="A199" s="5">
        <v>4162</v>
      </c>
      <c r="B199" s="6" t="s">
        <v>32</v>
      </c>
      <c r="C199" s="7" t="s">
        <v>15</v>
      </c>
      <c r="D199" s="7">
        <v>17</v>
      </c>
      <c r="E199" s="6" t="s">
        <v>440</v>
      </c>
      <c r="F199" s="15" t="s">
        <v>441</v>
      </c>
      <c r="G199" s="9" t="s">
        <v>442</v>
      </c>
      <c r="H199" s="7">
        <v>52020020008</v>
      </c>
      <c r="I199" s="9" t="s">
        <v>136</v>
      </c>
      <c r="J199" s="10" t="s">
        <v>20</v>
      </c>
      <c r="K199" s="10" t="s">
        <v>21</v>
      </c>
      <c r="L199" s="11">
        <v>178994063</v>
      </c>
      <c r="M199" s="12" t="s">
        <v>37</v>
      </c>
      <c r="N199" s="14" t="s">
        <v>23</v>
      </c>
    </row>
    <row r="200" spans="1:14" s="13" customFormat="1" x14ac:dyDescent="0.25">
      <c r="A200" s="5">
        <v>4162</v>
      </c>
      <c r="B200" s="6" t="s">
        <v>32</v>
      </c>
      <c r="C200" s="7" t="s">
        <v>15</v>
      </c>
      <c r="D200" s="7">
        <v>17</v>
      </c>
      <c r="E200" s="6" t="s">
        <v>440</v>
      </c>
      <c r="F200" s="15" t="s">
        <v>443</v>
      </c>
      <c r="G200" s="9" t="s">
        <v>444</v>
      </c>
      <c r="H200" s="7">
        <v>51030010006</v>
      </c>
      <c r="I200" s="9" t="s">
        <v>36</v>
      </c>
      <c r="J200" s="10" t="s">
        <v>20</v>
      </c>
      <c r="K200" s="10" t="s">
        <v>21</v>
      </c>
      <c r="L200" s="11">
        <v>84723513</v>
      </c>
      <c r="M200" s="12" t="s">
        <v>37</v>
      </c>
      <c r="N200" s="14"/>
    </row>
    <row r="201" spans="1:14" s="13" customFormat="1" x14ac:dyDescent="0.25">
      <c r="A201" s="5">
        <v>4162</v>
      </c>
      <c r="B201" s="6" t="s">
        <v>32</v>
      </c>
      <c r="C201" s="7" t="s">
        <v>15</v>
      </c>
      <c r="D201" s="7">
        <v>18</v>
      </c>
      <c r="E201" s="6" t="s">
        <v>470</v>
      </c>
      <c r="F201" s="15" t="s">
        <v>475</v>
      </c>
      <c r="G201" s="9" t="s">
        <v>476</v>
      </c>
      <c r="H201" s="7">
        <v>52020020009</v>
      </c>
      <c r="I201" s="9" t="s">
        <v>477</v>
      </c>
      <c r="J201" s="10" t="s">
        <v>20</v>
      </c>
      <c r="K201" s="10" t="s">
        <v>21</v>
      </c>
      <c r="L201" s="11">
        <v>105740074</v>
      </c>
      <c r="M201" s="12" t="s">
        <v>37</v>
      </c>
      <c r="N201" s="14"/>
    </row>
    <row r="202" spans="1:14" s="13" customFormat="1" x14ac:dyDescent="0.25">
      <c r="A202" s="5">
        <v>4162</v>
      </c>
      <c r="B202" s="6" t="s">
        <v>32</v>
      </c>
      <c r="C202" s="7" t="s">
        <v>15</v>
      </c>
      <c r="D202" s="7">
        <v>18</v>
      </c>
      <c r="E202" s="6" t="s">
        <v>470</v>
      </c>
      <c r="F202" s="15" t="s">
        <v>478</v>
      </c>
      <c r="G202" s="9" t="s">
        <v>479</v>
      </c>
      <c r="H202" s="7">
        <v>52020020008</v>
      </c>
      <c r="I202" s="9" t="s">
        <v>136</v>
      </c>
      <c r="J202" s="10" t="s">
        <v>20</v>
      </c>
      <c r="K202" s="10" t="s">
        <v>21</v>
      </c>
      <c r="L202" s="11">
        <v>331740863</v>
      </c>
      <c r="M202" s="12" t="s">
        <v>37</v>
      </c>
      <c r="N202" s="14" t="s">
        <v>23</v>
      </c>
    </row>
    <row r="203" spans="1:14" s="13" customFormat="1" x14ac:dyDescent="0.25">
      <c r="A203" s="5">
        <v>4162</v>
      </c>
      <c r="B203" s="6" t="s">
        <v>32</v>
      </c>
      <c r="C203" s="7" t="s">
        <v>15</v>
      </c>
      <c r="D203" s="7">
        <v>22</v>
      </c>
      <c r="E203" s="6" t="s">
        <v>503</v>
      </c>
      <c r="F203" s="15" t="s">
        <v>504</v>
      </c>
      <c r="G203" s="9" t="s">
        <v>505</v>
      </c>
      <c r="H203" s="7">
        <v>52020020008</v>
      </c>
      <c r="I203" s="9" t="s">
        <v>136</v>
      </c>
      <c r="J203" s="10" t="s">
        <v>506</v>
      </c>
      <c r="K203" s="10" t="s">
        <v>21</v>
      </c>
      <c r="L203" s="11">
        <v>190646194</v>
      </c>
      <c r="M203" s="12" t="s">
        <v>37</v>
      </c>
      <c r="N203" s="14" t="s">
        <v>507</v>
      </c>
    </row>
    <row r="204" spans="1:14" s="13" customFormat="1" x14ac:dyDescent="0.25">
      <c r="A204" s="5">
        <v>4162</v>
      </c>
      <c r="B204" s="6" t="s">
        <v>32</v>
      </c>
      <c r="C204" s="7" t="s">
        <v>15</v>
      </c>
      <c r="D204" s="7">
        <v>21</v>
      </c>
      <c r="E204" s="6" t="s">
        <v>517</v>
      </c>
      <c r="F204" s="15" t="s">
        <v>520</v>
      </c>
      <c r="G204" s="9" t="s">
        <v>521</v>
      </c>
      <c r="H204" s="7">
        <v>52030080005</v>
      </c>
      <c r="I204" s="9" t="s">
        <v>156</v>
      </c>
      <c r="J204" s="10" t="s">
        <v>506</v>
      </c>
      <c r="K204" s="10" t="s">
        <v>21</v>
      </c>
      <c r="L204" s="11">
        <v>283530622</v>
      </c>
      <c r="M204" s="12" t="s">
        <v>37</v>
      </c>
      <c r="N204" s="14"/>
    </row>
    <row r="205" spans="1:14" s="13" customFormat="1" x14ac:dyDescent="0.25">
      <c r="A205" s="5">
        <v>4162</v>
      </c>
      <c r="B205" s="6" t="s">
        <v>32</v>
      </c>
      <c r="C205" s="7" t="s">
        <v>15</v>
      </c>
      <c r="D205" s="7">
        <v>21</v>
      </c>
      <c r="E205" s="6" t="s">
        <v>517</v>
      </c>
      <c r="F205" s="15" t="s">
        <v>522</v>
      </c>
      <c r="G205" s="9" t="s">
        <v>523</v>
      </c>
      <c r="H205" s="7">
        <v>51030010006</v>
      </c>
      <c r="I205" s="9" t="s">
        <v>36</v>
      </c>
      <c r="J205" s="10" t="s">
        <v>506</v>
      </c>
      <c r="K205" s="10" t="s">
        <v>21</v>
      </c>
      <c r="L205" s="11">
        <v>102049334</v>
      </c>
      <c r="M205" s="12" t="s">
        <v>37</v>
      </c>
      <c r="N205" s="14"/>
    </row>
    <row r="206" spans="1:14" s="13" customFormat="1" x14ac:dyDescent="0.25">
      <c r="A206" s="5">
        <v>4162</v>
      </c>
      <c r="B206" s="6" t="s">
        <v>32</v>
      </c>
      <c r="C206" s="7" t="s">
        <v>15</v>
      </c>
      <c r="D206" s="7">
        <v>21</v>
      </c>
      <c r="E206" s="6" t="s">
        <v>517</v>
      </c>
      <c r="F206" s="15" t="s">
        <v>524</v>
      </c>
      <c r="G206" s="9" t="s">
        <v>525</v>
      </c>
      <c r="H206" s="7">
        <v>52020020008</v>
      </c>
      <c r="I206" s="9" t="s">
        <v>136</v>
      </c>
      <c r="J206" s="10" t="s">
        <v>506</v>
      </c>
      <c r="K206" s="10" t="s">
        <v>21</v>
      </c>
      <c r="L206" s="11">
        <v>144366645</v>
      </c>
      <c r="M206" s="12" t="s">
        <v>37</v>
      </c>
      <c r="N206" s="14" t="s">
        <v>23</v>
      </c>
    </row>
    <row r="207" spans="1:14" s="13" customFormat="1" x14ac:dyDescent="0.25">
      <c r="A207" s="5">
        <v>4162</v>
      </c>
      <c r="B207" s="6" t="s">
        <v>32</v>
      </c>
      <c r="C207" s="7" t="s">
        <v>559</v>
      </c>
      <c r="D207" s="7">
        <v>20</v>
      </c>
      <c r="E207" s="6" t="s">
        <v>560</v>
      </c>
      <c r="F207" s="15" t="s">
        <v>568</v>
      </c>
      <c r="G207" s="9" t="s">
        <v>569</v>
      </c>
      <c r="H207" s="7">
        <v>52020020008</v>
      </c>
      <c r="I207" s="9" t="s">
        <v>136</v>
      </c>
      <c r="J207" s="10" t="s">
        <v>506</v>
      </c>
      <c r="K207" s="10" t="s">
        <v>21</v>
      </c>
      <c r="L207" s="11">
        <v>177796000</v>
      </c>
      <c r="M207" s="12" t="s">
        <v>37</v>
      </c>
      <c r="N207" s="14" t="s">
        <v>23</v>
      </c>
    </row>
    <row r="208" spans="1:14" s="13" customFormat="1" x14ac:dyDescent="0.25">
      <c r="A208" s="5">
        <v>4162</v>
      </c>
      <c r="B208" s="6" t="s">
        <v>32</v>
      </c>
      <c r="C208" s="7" t="s">
        <v>559</v>
      </c>
      <c r="D208" s="7">
        <v>19</v>
      </c>
      <c r="E208" s="6" t="s">
        <v>577</v>
      </c>
      <c r="F208" s="15" t="s">
        <v>580</v>
      </c>
      <c r="G208" s="9" t="s">
        <v>581</v>
      </c>
      <c r="H208" s="7">
        <v>52030080005</v>
      </c>
      <c r="I208" s="9" t="s">
        <v>156</v>
      </c>
      <c r="J208" s="10" t="s">
        <v>506</v>
      </c>
      <c r="K208" s="10" t="s">
        <v>21</v>
      </c>
      <c r="L208" s="11">
        <v>403804247</v>
      </c>
      <c r="M208" s="12" t="s">
        <v>37</v>
      </c>
      <c r="N208" s="14"/>
    </row>
    <row r="209" spans="1:14" s="13" customFormat="1" x14ac:dyDescent="0.25">
      <c r="A209" s="5">
        <v>4162</v>
      </c>
      <c r="B209" s="6" t="s">
        <v>32</v>
      </c>
      <c r="C209" s="7" t="s">
        <v>559</v>
      </c>
      <c r="D209" s="7">
        <v>19</v>
      </c>
      <c r="E209" s="6" t="s">
        <v>577</v>
      </c>
      <c r="F209" s="15" t="s">
        <v>582</v>
      </c>
      <c r="G209" s="9" t="s">
        <v>583</v>
      </c>
      <c r="H209" s="7">
        <v>51030010006</v>
      </c>
      <c r="I209" s="9" t="s">
        <v>36</v>
      </c>
      <c r="J209" s="10" t="s">
        <v>506</v>
      </c>
      <c r="K209" s="10" t="s">
        <v>21</v>
      </c>
      <c r="L209" s="11">
        <v>277922786</v>
      </c>
      <c r="M209" s="12" t="s">
        <v>37</v>
      </c>
      <c r="N209" s="14"/>
    </row>
    <row r="210" spans="1:14" s="13" customFormat="1" x14ac:dyDescent="0.25">
      <c r="A210" s="5">
        <v>4162</v>
      </c>
      <c r="B210" s="6" t="s">
        <v>32</v>
      </c>
      <c r="C210" s="7" t="s">
        <v>15</v>
      </c>
      <c r="D210" s="7">
        <v>15</v>
      </c>
      <c r="E210" s="6" t="s">
        <v>599</v>
      </c>
      <c r="F210" s="15" t="s">
        <v>606</v>
      </c>
      <c r="G210" s="9" t="s">
        <v>607</v>
      </c>
      <c r="H210" s="7">
        <v>52030080005</v>
      </c>
      <c r="I210" s="9" t="s">
        <v>403</v>
      </c>
      <c r="J210" s="10" t="s">
        <v>20</v>
      </c>
      <c r="K210" s="10" t="s">
        <v>21</v>
      </c>
      <c r="L210" s="11">
        <v>627371632</v>
      </c>
      <c r="M210" s="12" t="s">
        <v>37</v>
      </c>
      <c r="N210" s="14"/>
    </row>
    <row r="211" spans="1:14" s="13" customFormat="1" x14ac:dyDescent="0.25">
      <c r="A211" s="5">
        <v>4162</v>
      </c>
      <c r="B211" s="6" t="s">
        <v>32</v>
      </c>
      <c r="C211" s="7" t="s">
        <v>15</v>
      </c>
      <c r="D211" s="7">
        <v>15</v>
      </c>
      <c r="E211" s="6" t="s">
        <v>599</v>
      </c>
      <c r="F211" s="15" t="s">
        <v>608</v>
      </c>
      <c r="G211" s="9" t="s">
        <v>609</v>
      </c>
      <c r="H211" s="7">
        <v>52020020008</v>
      </c>
      <c r="I211" s="9" t="s">
        <v>610</v>
      </c>
      <c r="J211" s="10" t="s">
        <v>20</v>
      </c>
      <c r="K211" s="10" t="s">
        <v>21</v>
      </c>
      <c r="L211" s="11">
        <v>169538705</v>
      </c>
      <c r="M211" s="12" t="s">
        <v>37</v>
      </c>
      <c r="N211" s="14" t="s">
        <v>23</v>
      </c>
    </row>
    <row r="212" spans="1:14" s="13" customFormat="1" x14ac:dyDescent="0.25">
      <c r="A212" s="5">
        <v>4162</v>
      </c>
      <c r="B212" s="6" t="s">
        <v>32</v>
      </c>
      <c r="C212" s="7" t="s">
        <v>15</v>
      </c>
      <c r="D212" s="7">
        <v>16</v>
      </c>
      <c r="E212" s="6" t="s">
        <v>632</v>
      </c>
      <c r="F212" s="15" t="s">
        <v>638</v>
      </c>
      <c r="G212" s="9" t="s">
        <v>639</v>
      </c>
      <c r="H212" s="7">
        <v>51030010006</v>
      </c>
      <c r="I212" s="9" t="s">
        <v>36</v>
      </c>
      <c r="J212" s="10" t="s">
        <v>20</v>
      </c>
      <c r="K212" s="10" t="s">
        <v>21</v>
      </c>
      <c r="L212" s="11">
        <v>128882527</v>
      </c>
      <c r="M212" s="12" t="s">
        <v>37</v>
      </c>
      <c r="N212" s="14"/>
    </row>
    <row r="213" spans="1:14" s="13" customFormat="1" x14ac:dyDescent="0.25">
      <c r="A213" s="5">
        <v>4162</v>
      </c>
      <c r="B213" s="6" t="s">
        <v>32</v>
      </c>
      <c r="C213" s="7" t="s">
        <v>15</v>
      </c>
      <c r="D213" s="7">
        <v>16</v>
      </c>
      <c r="E213" s="6" t="s">
        <v>632</v>
      </c>
      <c r="F213" s="15" t="s">
        <v>640</v>
      </c>
      <c r="G213" s="9" t="s">
        <v>641</v>
      </c>
      <c r="H213" s="7">
        <v>52020020008</v>
      </c>
      <c r="I213" s="9" t="s">
        <v>136</v>
      </c>
      <c r="J213" s="10" t="s">
        <v>20</v>
      </c>
      <c r="K213" s="10" t="s">
        <v>21</v>
      </c>
      <c r="L213" s="11">
        <v>167727403</v>
      </c>
      <c r="M213" s="12" t="s">
        <v>37</v>
      </c>
      <c r="N213" s="14" t="s">
        <v>23</v>
      </c>
    </row>
    <row r="214" spans="1:14" s="13" customFormat="1" x14ac:dyDescent="0.25">
      <c r="A214" s="5">
        <v>4162</v>
      </c>
      <c r="B214" s="6" t="s">
        <v>32</v>
      </c>
      <c r="C214" s="7" t="s">
        <v>15</v>
      </c>
      <c r="D214" s="7">
        <v>60</v>
      </c>
      <c r="E214" s="6" t="s">
        <v>663</v>
      </c>
      <c r="F214" s="15" t="s">
        <v>666</v>
      </c>
      <c r="G214" s="9" t="s">
        <v>667</v>
      </c>
      <c r="H214" s="7">
        <v>52030080005</v>
      </c>
      <c r="I214" s="9" t="s">
        <v>403</v>
      </c>
      <c r="J214" s="10" t="s">
        <v>20</v>
      </c>
      <c r="K214" s="10" t="s">
        <v>21</v>
      </c>
      <c r="L214" s="11">
        <v>100000000</v>
      </c>
      <c r="M214" s="12" t="s">
        <v>37</v>
      </c>
      <c r="N214" s="14"/>
    </row>
    <row r="215" spans="1:14" s="13" customFormat="1" x14ac:dyDescent="0.25">
      <c r="A215" s="5">
        <v>4164</v>
      </c>
      <c r="B215" s="6" t="s">
        <v>272</v>
      </c>
      <c r="C215" s="7" t="s">
        <v>15</v>
      </c>
      <c r="D215" s="7">
        <v>11</v>
      </c>
      <c r="E215" s="6" t="s">
        <v>273</v>
      </c>
      <c r="F215" s="15" t="s">
        <v>274</v>
      </c>
      <c r="G215" s="9" t="s">
        <v>275</v>
      </c>
      <c r="H215" s="7">
        <v>54030020005</v>
      </c>
      <c r="I215" s="9" t="s">
        <v>276</v>
      </c>
      <c r="J215" s="10" t="s">
        <v>20</v>
      </c>
      <c r="K215" s="10" t="s">
        <v>21</v>
      </c>
      <c r="L215" s="11">
        <v>43427579</v>
      </c>
      <c r="M215" s="12"/>
      <c r="N215" s="14"/>
    </row>
    <row r="216" spans="1:14" s="13" customFormat="1" x14ac:dyDescent="0.25">
      <c r="A216" s="5">
        <v>4171</v>
      </c>
      <c r="B216" s="6" t="s">
        <v>42</v>
      </c>
      <c r="C216" s="7" t="s">
        <v>15</v>
      </c>
      <c r="D216" s="7">
        <v>65</v>
      </c>
      <c r="E216" s="6" t="s">
        <v>33</v>
      </c>
      <c r="F216" s="15" t="s">
        <v>43</v>
      </c>
      <c r="G216" s="9" t="s">
        <v>44</v>
      </c>
      <c r="H216" s="7">
        <v>51040020001</v>
      </c>
      <c r="I216" s="9" t="s">
        <v>45</v>
      </c>
      <c r="J216" s="10" t="s">
        <v>20</v>
      </c>
      <c r="K216" s="10" t="s">
        <v>21</v>
      </c>
      <c r="L216" s="11">
        <v>221242817</v>
      </c>
      <c r="M216" s="14"/>
      <c r="N216" s="14"/>
    </row>
    <row r="217" spans="1:14" s="13" customFormat="1" x14ac:dyDescent="0.25">
      <c r="A217" s="5">
        <v>4171</v>
      </c>
      <c r="B217" s="6" t="s">
        <v>42</v>
      </c>
      <c r="C217" s="7" t="s">
        <v>15</v>
      </c>
      <c r="D217" s="7">
        <v>7</v>
      </c>
      <c r="E217" s="6" t="s">
        <v>78</v>
      </c>
      <c r="F217" s="15" t="s">
        <v>90</v>
      </c>
      <c r="G217" s="9" t="s">
        <v>91</v>
      </c>
      <c r="H217" s="7">
        <v>53020020001</v>
      </c>
      <c r="I217" s="9" t="s">
        <v>92</v>
      </c>
      <c r="J217" s="10" t="s">
        <v>20</v>
      </c>
      <c r="K217" s="10" t="s">
        <v>21</v>
      </c>
      <c r="L217" s="11">
        <v>118000000</v>
      </c>
      <c r="M217" s="12"/>
      <c r="N217" s="14"/>
    </row>
    <row r="218" spans="1:14" s="13" customFormat="1" x14ac:dyDescent="0.25">
      <c r="A218" s="5">
        <v>4171</v>
      </c>
      <c r="B218" s="6" t="s">
        <v>42</v>
      </c>
      <c r="C218" s="7" t="s">
        <v>15</v>
      </c>
      <c r="D218" s="7">
        <v>7</v>
      </c>
      <c r="E218" s="6" t="s">
        <v>78</v>
      </c>
      <c r="F218" s="15" t="s">
        <v>93</v>
      </c>
      <c r="G218" s="9" t="s">
        <v>94</v>
      </c>
      <c r="H218" s="7">
        <v>51040020001</v>
      </c>
      <c r="I218" s="9" t="s">
        <v>45</v>
      </c>
      <c r="J218" s="10" t="s">
        <v>20</v>
      </c>
      <c r="K218" s="10" t="s">
        <v>21</v>
      </c>
      <c r="L218" s="11">
        <v>100000000</v>
      </c>
      <c r="M218" s="12"/>
      <c r="N218" s="14"/>
    </row>
    <row r="219" spans="1:14" s="13" customFormat="1" x14ac:dyDescent="0.25">
      <c r="A219" s="5">
        <v>4171</v>
      </c>
      <c r="B219" s="6" t="s">
        <v>42</v>
      </c>
      <c r="C219" s="7" t="s">
        <v>15</v>
      </c>
      <c r="D219" s="7">
        <v>7</v>
      </c>
      <c r="E219" s="6" t="s">
        <v>78</v>
      </c>
      <c r="F219" s="15" t="s">
        <v>95</v>
      </c>
      <c r="G219" s="9" t="s">
        <v>96</v>
      </c>
      <c r="H219" s="7">
        <v>51020010008</v>
      </c>
      <c r="I219" s="9" t="s">
        <v>97</v>
      </c>
      <c r="J219" s="10" t="s">
        <v>20</v>
      </c>
      <c r="K219" s="10" t="s">
        <v>21</v>
      </c>
      <c r="L219" s="11">
        <v>108000000</v>
      </c>
      <c r="M219" s="12"/>
      <c r="N219" s="14"/>
    </row>
    <row r="220" spans="1:14" s="13" customFormat="1" x14ac:dyDescent="0.25">
      <c r="A220" s="5">
        <v>4171</v>
      </c>
      <c r="B220" s="6" t="s">
        <v>42</v>
      </c>
      <c r="C220" s="7" t="s">
        <v>15</v>
      </c>
      <c r="D220" s="7">
        <v>51</v>
      </c>
      <c r="E220" s="6" t="s">
        <v>122</v>
      </c>
      <c r="F220" s="15" t="s">
        <v>126</v>
      </c>
      <c r="G220" s="9" t="s">
        <v>127</v>
      </c>
      <c r="H220" s="7">
        <v>51040020001</v>
      </c>
      <c r="I220" s="9" t="s">
        <v>45</v>
      </c>
      <c r="J220" s="10" t="s">
        <v>20</v>
      </c>
      <c r="K220" s="10" t="s">
        <v>21</v>
      </c>
      <c r="L220" s="11">
        <v>212055000</v>
      </c>
      <c r="M220" s="12"/>
      <c r="N220" s="14"/>
    </row>
    <row r="221" spans="1:14" s="13" customFormat="1" x14ac:dyDescent="0.25">
      <c r="A221" s="5">
        <v>4171</v>
      </c>
      <c r="B221" s="6" t="s">
        <v>42</v>
      </c>
      <c r="C221" s="7" t="s">
        <v>15</v>
      </c>
      <c r="D221" s="7">
        <v>9</v>
      </c>
      <c r="E221" s="6" t="s">
        <v>133</v>
      </c>
      <c r="F221" s="15" t="s">
        <v>139</v>
      </c>
      <c r="G221" s="9" t="s">
        <v>140</v>
      </c>
      <c r="H221" s="7">
        <v>53020020001</v>
      </c>
      <c r="I221" s="9" t="s">
        <v>141</v>
      </c>
      <c r="J221" s="10" t="s">
        <v>20</v>
      </c>
      <c r="K221" s="10" t="s">
        <v>21</v>
      </c>
      <c r="L221" s="11">
        <v>234760000</v>
      </c>
      <c r="M221" s="12"/>
      <c r="N221" s="14"/>
    </row>
    <row r="222" spans="1:14" s="13" customFormat="1" x14ac:dyDescent="0.25">
      <c r="A222" s="5">
        <v>4171</v>
      </c>
      <c r="B222" s="6" t="s">
        <v>42</v>
      </c>
      <c r="C222" s="7" t="s">
        <v>15</v>
      </c>
      <c r="D222" s="7">
        <v>9</v>
      </c>
      <c r="E222" s="6" t="s">
        <v>133</v>
      </c>
      <c r="F222" s="15" t="s">
        <v>142</v>
      </c>
      <c r="G222" s="9" t="s">
        <v>143</v>
      </c>
      <c r="H222" s="7">
        <v>51040020001</v>
      </c>
      <c r="I222" s="9" t="s">
        <v>144</v>
      </c>
      <c r="J222" s="10" t="s">
        <v>20</v>
      </c>
      <c r="K222" s="10" t="s">
        <v>21</v>
      </c>
      <c r="L222" s="11">
        <v>425502500</v>
      </c>
      <c r="M222" s="12"/>
      <c r="N222" s="14"/>
    </row>
    <row r="223" spans="1:14" s="13" customFormat="1" x14ac:dyDescent="0.25">
      <c r="A223" s="5">
        <v>4171</v>
      </c>
      <c r="B223" s="6" t="s">
        <v>42</v>
      </c>
      <c r="C223" s="7" t="s">
        <v>15</v>
      </c>
      <c r="D223" s="7">
        <v>10</v>
      </c>
      <c r="E223" s="6" t="s">
        <v>148</v>
      </c>
      <c r="F223" s="15" t="s">
        <v>162</v>
      </c>
      <c r="G223" s="9" t="s">
        <v>163</v>
      </c>
      <c r="H223" s="7">
        <v>51040010001</v>
      </c>
      <c r="I223" s="9" t="s">
        <v>164</v>
      </c>
      <c r="J223" s="10" t="s">
        <v>20</v>
      </c>
      <c r="K223" s="10" t="s">
        <v>21</v>
      </c>
      <c r="L223" s="11">
        <v>378547398</v>
      </c>
      <c r="M223" s="12"/>
      <c r="N223" s="14"/>
    </row>
    <row r="224" spans="1:14" s="13" customFormat="1" x14ac:dyDescent="0.25">
      <c r="A224" s="5">
        <v>4171</v>
      </c>
      <c r="B224" s="6" t="s">
        <v>42</v>
      </c>
      <c r="C224" s="7" t="s">
        <v>15</v>
      </c>
      <c r="D224" s="7">
        <v>3</v>
      </c>
      <c r="E224" s="6" t="s">
        <v>177</v>
      </c>
      <c r="F224" s="15" t="s">
        <v>188</v>
      </c>
      <c r="G224" s="9" t="s">
        <v>189</v>
      </c>
      <c r="H224" s="7">
        <v>51040020001</v>
      </c>
      <c r="I224" s="9" t="s">
        <v>45</v>
      </c>
      <c r="J224" s="10" t="s">
        <v>20</v>
      </c>
      <c r="K224" s="10" t="s">
        <v>21</v>
      </c>
      <c r="L224" s="11">
        <v>309502500</v>
      </c>
      <c r="M224" s="12"/>
      <c r="N224" s="14"/>
    </row>
    <row r="225" spans="1:14" s="13" customFormat="1" x14ac:dyDescent="0.25">
      <c r="A225" s="5">
        <v>4171</v>
      </c>
      <c r="B225" s="6" t="s">
        <v>42</v>
      </c>
      <c r="C225" s="7" t="s">
        <v>15</v>
      </c>
      <c r="D225" s="7">
        <v>3</v>
      </c>
      <c r="E225" s="6" t="s">
        <v>177</v>
      </c>
      <c r="F225" s="15" t="s">
        <v>190</v>
      </c>
      <c r="G225" s="9" t="s">
        <v>191</v>
      </c>
      <c r="H225" s="7">
        <v>51040020001</v>
      </c>
      <c r="I225" s="9" t="s">
        <v>45</v>
      </c>
      <c r="J225" s="10" t="s">
        <v>20</v>
      </c>
      <c r="K225" s="10" t="s">
        <v>21</v>
      </c>
      <c r="L225" s="11">
        <v>251790465</v>
      </c>
      <c r="M225" s="12"/>
      <c r="N225" s="14"/>
    </row>
    <row r="226" spans="1:14" s="13" customFormat="1" x14ac:dyDescent="0.25">
      <c r="A226" s="5">
        <v>4171</v>
      </c>
      <c r="B226" s="6" t="s">
        <v>42</v>
      </c>
      <c r="C226" s="7" t="s">
        <v>15</v>
      </c>
      <c r="D226" s="7">
        <v>4</v>
      </c>
      <c r="E226" s="6" t="s">
        <v>198</v>
      </c>
      <c r="F226" s="15" t="s">
        <v>213</v>
      </c>
      <c r="G226" s="9" t="s">
        <v>214</v>
      </c>
      <c r="H226" s="7">
        <v>51040010001</v>
      </c>
      <c r="I226" s="9" t="s">
        <v>192</v>
      </c>
      <c r="J226" s="10" t="s">
        <v>20</v>
      </c>
      <c r="K226" s="10" t="s">
        <v>21</v>
      </c>
      <c r="L226" s="11">
        <v>122000000</v>
      </c>
      <c r="M226" s="12"/>
      <c r="N226" s="14"/>
    </row>
    <row r="227" spans="1:14" s="13" customFormat="1" x14ac:dyDescent="0.25">
      <c r="A227" s="5">
        <v>4171</v>
      </c>
      <c r="B227" s="6" t="s">
        <v>42</v>
      </c>
      <c r="C227" s="7" t="s">
        <v>15</v>
      </c>
      <c r="D227" s="7">
        <v>4</v>
      </c>
      <c r="E227" s="6" t="s">
        <v>198</v>
      </c>
      <c r="F227" s="15" t="s">
        <v>215</v>
      </c>
      <c r="G227" s="9" t="s">
        <v>216</v>
      </c>
      <c r="H227" s="7">
        <v>51040020001</v>
      </c>
      <c r="I227" s="9" t="s">
        <v>45</v>
      </c>
      <c r="J227" s="10" t="s">
        <v>20</v>
      </c>
      <c r="K227" s="10" t="s">
        <v>21</v>
      </c>
      <c r="L227" s="11">
        <v>390947500</v>
      </c>
      <c r="M227" s="12"/>
      <c r="N227" s="14"/>
    </row>
    <row r="228" spans="1:14" s="13" customFormat="1" x14ac:dyDescent="0.25">
      <c r="A228" s="5">
        <v>4171</v>
      </c>
      <c r="B228" s="6" t="s">
        <v>42</v>
      </c>
      <c r="C228" s="7" t="s">
        <v>15</v>
      </c>
      <c r="D228" s="7">
        <v>61</v>
      </c>
      <c r="E228" s="6" t="s">
        <v>219</v>
      </c>
      <c r="F228" s="15" t="s">
        <v>222</v>
      </c>
      <c r="G228" s="9" t="s">
        <v>223</v>
      </c>
      <c r="H228" s="7">
        <v>51040020001</v>
      </c>
      <c r="I228" s="9" t="s">
        <v>45</v>
      </c>
      <c r="J228" s="10" t="s">
        <v>20</v>
      </c>
      <c r="K228" s="10" t="s">
        <v>21</v>
      </c>
      <c r="L228" s="11">
        <v>67940000</v>
      </c>
      <c r="M228" s="12"/>
      <c r="N228" s="14"/>
    </row>
    <row r="229" spans="1:14" s="13" customFormat="1" x14ac:dyDescent="0.25">
      <c r="A229" s="5">
        <v>4171</v>
      </c>
      <c r="B229" s="6" t="s">
        <v>42</v>
      </c>
      <c r="C229" s="7" t="s">
        <v>15</v>
      </c>
      <c r="D229" s="7">
        <v>11</v>
      </c>
      <c r="E229" s="6" t="s">
        <v>273</v>
      </c>
      <c r="F229" s="15" t="s">
        <v>290</v>
      </c>
      <c r="G229" s="9" t="s">
        <v>291</v>
      </c>
      <c r="H229" s="7">
        <v>51040020001</v>
      </c>
      <c r="I229" s="9" t="s">
        <v>45</v>
      </c>
      <c r="J229" s="10" t="s">
        <v>20</v>
      </c>
      <c r="K229" s="10" t="s">
        <v>21</v>
      </c>
      <c r="L229" s="11">
        <v>243360000</v>
      </c>
      <c r="M229" s="12"/>
      <c r="N229" s="14"/>
    </row>
    <row r="230" spans="1:14" s="13" customFormat="1" x14ac:dyDescent="0.25">
      <c r="A230" s="5">
        <v>4171</v>
      </c>
      <c r="B230" s="6" t="s">
        <v>42</v>
      </c>
      <c r="C230" s="7" t="s">
        <v>15</v>
      </c>
      <c r="D230" s="7">
        <v>59</v>
      </c>
      <c r="E230" s="6" t="s">
        <v>327</v>
      </c>
      <c r="F230" s="15" t="s">
        <v>334</v>
      </c>
      <c r="G230" s="9" t="s">
        <v>335</v>
      </c>
      <c r="H230" s="7">
        <v>51040020001</v>
      </c>
      <c r="I230" s="9" t="s">
        <v>45</v>
      </c>
      <c r="J230" s="10" t="s">
        <v>20</v>
      </c>
      <c r="K230" s="10" t="s">
        <v>21</v>
      </c>
      <c r="L230" s="11">
        <v>22500000</v>
      </c>
      <c r="M230" s="12"/>
      <c r="N230" s="14"/>
    </row>
    <row r="231" spans="1:14" s="13" customFormat="1" x14ac:dyDescent="0.25">
      <c r="A231" s="5">
        <v>4171</v>
      </c>
      <c r="B231" s="6" t="s">
        <v>42</v>
      </c>
      <c r="C231" s="7" t="s">
        <v>15</v>
      </c>
      <c r="D231" s="7">
        <v>13</v>
      </c>
      <c r="E231" s="6" t="s">
        <v>341</v>
      </c>
      <c r="F231" s="15" t="s">
        <v>354</v>
      </c>
      <c r="G231" s="9" t="s">
        <v>355</v>
      </c>
      <c r="H231" s="7">
        <v>53020020001</v>
      </c>
      <c r="I231" s="9" t="s">
        <v>92</v>
      </c>
      <c r="J231" s="10" t="s">
        <v>20</v>
      </c>
      <c r="K231" s="10" t="s">
        <v>21</v>
      </c>
      <c r="L231" s="11">
        <v>140000000</v>
      </c>
      <c r="M231" s="12"/>
      <c r="N231" s="14"/>
    </row>
    <row r="232" spans="1:14" s="13" customFormat="1" x14ac:dyDescent="0.25">
      <c r="A232" s="5">
        <v>4171</v>
      </c>
      <c r="B232" s="6" t="s">
        <v>42</v>
      </c>
      <c r="C232" s="7" t="s">
        <v>15</v>
      </c>
      <c r="D232" s="7">
        <v>13</v>
      </c>
      <c r="E232" s="6" t="s">
        <v>341</v>
      </c>
      <c r="F232" s="15" t="s">
        <v>356</v>
      </c>
      <c r="G232" s="9" t="s">
        <v>357</v>
      </c>
      <c r="H232" s="7">
        <v>51040020001</v>
      </c>
      <c r="I232" s="9" t="s">
        <v>45</v>
      </c>
      <c r="J232" s="10" t="s">
        <v>20</v>
      </c>
      <c r="K232" s="10" t="s">
        <v>21</v>
      </c>
      <c r="L232" s="11">
        <v>59405000</v>
      </c>
      <c r="M232" s="12"/>
      <c r="N232" s="14"/>
    </row>
    <row r="233" spans="1:14" s="13" customFormat="1" x14ac:dyDescent="0.25">
      <c r="A233" s="5">
        <v>4171</v>
      </c>
      <c r="B233" s="6" t="s">
        <v>42</v>
      </c>
      <c r="C233" s="7" t="s">
        <v>15</v>
      </c>
      <c r="D233" s="7">
        <v>6</v>
      </c>
      <c r="E233" s="6" t="s">
        <v>396</v>
      </c>
      <c r="F233" s="15" t="s">
        <v>410</v>
      </c>
      <c r="G233" s="9" t="s">
        <v>411</v>
      </c>
      <c r="H233" s="7">
        <v>51040020001</v>
      </c>
      <c r="I233" s="9" t="s">
        <v>144</v>
      </c>
      <c r="J233" s="10" t="s">
        <v>20</v>
      </c>
      <c r="K233" s="10" t="s">
        <v>21</v>
      </c>
      <c r="L233" s="11">
        <v>255379560</v>
      </c>
      <c r="M233" s="12"/>
      <c r="N233" s="14"/>
    </row>
    <row r="234" spans="1:14" s="13" customFormat="1" x14ac:dyDescent="0.25">
      <c r="A234" s="5">
        <v>4171</v>
      </c>
      <c r="B234" s="6" t="s">
        <v>42</v>
      </c>
      <c r="C234" s="7" t="s">
        <v>15</v>
      </c>
      <c r="D234" s="7">
        <v>5</v>
      </c>
      <c r="E234" s="6" t="s">
        <v>414</v>
      </c>
      <c r="F234" s="15" t="s">
        <v>423</v>
      </c>
      <c r="G234" s="9" t="s">
        <v>424</v>
      </c>
      <c r="H234" s="7">
        <v>51040020001</v>
      </c>
      <c r="I234" s="9" t="s">
        <v>144</v>
      </c>
      <c r="J234" s="10" t="s">
        <v>20</v>
      </c>
      <c r="K234" s="10" t="s">
        <v>21</v>
      </c>
      <c r="L234" s="11">
        <v>350000000</v>
      </c>
      <c r="M234" s="12"/>
      <c r="N234" s="14"/>
    </row>
    <row r="235" spans="1:14" s="13" customFormat="1" x14ac:dyDescent="0.25">
      <c r="A235" s="5">
        <v>4171</v>
      </c>
      <c r="B235" s="6" t="s">
        <v>42</v>
      </c>
      <c r="C235" s="7" t="s">
        <v>15</v>
      </c>
      <c r="D235" s="7">
        <v>52</v>
      </c>
      <c r="E235" s="6" t="s">
        <v>427</v>
      </c>
      <c r="F235" s="15" t="s">
        <v>434</v>
      </c>
      <c r="G235" s="9" t="s">
        <v>435</v>
      </c>
      <c r="H235" s="7">
        <v>51040020001</v>
      </c>
      <c r="I235" s="9" t="s">
        <v>144</v>
      </c>
      <c r="J235" s="10" t="s">
        <v>20</v>
      </c>
      <c r="K235" s="10" t="s">
        <v>21</v>
      </c>
      <c r="L235" s="11">
        <v>109290000</v>
      </c>
      <c r="M235" s="12"/>
      <c r="N235" s="14"/>
    </row>
    <row r="236" spans="1:14" s="13" customFormat="1" x14ac:dyDescent="0.25">
      <c r="A236" s="5">
        <v>4171</v>
      </c>
      <c r="B236" s="6" t="s">
        <v>42</v>
      </c>
      <c r="C236" s="7" t="s">
        <v>15</v>
      </c>
      <c r="D236" s="7">
        <v>17</v>
      </c>
      <c r="E236" s="6" t="s">
        <v>440</v>
      </c>
      <c r="F236" s="15" t="s">
        <v>452</v>
      </c>
      <c r="G236" s="9" t="s">
        <v>453</v>
      </c>
      <c r="H236" s="7">
        <v>51040020005</v>
      </c>
      <c r="I236" s="9" t="s">
        <v>454</v>
      </c>
      <c r="J236" s="10" t="s">
        <v>20</v>
      </c>
      <c r="K236" s="10" t="s">
        <v>21</v>
      </c>
      <c r="L236" s="11">
        <v>206000000</v>
      </c>
      <c r="M236" s="12"/>
      <c r="N236" s="14"/>
    </row>
    <row r="237" spans="1:14" s="13" customFormat="1" x14ac:dyDescent="0.25">
      <c r="A237" s="5">
        <v>4171</v>
      </c>
      <c r="B237" s="6" t="s">
        <v>42</v>
      </c>
      <c r="C237" s="7" t="s">
        <v>15</v>
      </c>
      <c r="D237" s="7">
        <v>18</v>
      </c>
      <c r="E237" s="6" t="s">
        <v>470</v>
      </c>
      <c r="F237" s="15" t="s">
        <v>484</v>
      </c>
      <c r="G237" s="9" t="s">
        <v>485</v>
      </c>
      <c r="H237" s="7">
        <v>51040020001</v>
      </c>
      <c r="I237" s="9" t="s">
        <v>144</v>
      </c>
      <c r="J237" s="10" t="s">
        <v>20</v>
      </c>
      <c r="K237" s="10" t="s">
        <v>21</v>
      </c>
      <c r="L237" s="11">
        <v>86298000</v>
      </c>
      <c r="M237" s="12"/>
      <c r="N237" s="14"/>
    </row>
    <row r="238" spans="1:14" s="13" customFormat="1" x14ac:dyDescent="0.25">
      <c r="A238" s="5">
        <v>4171</v>
      </c>
      <c r="B238" s="6" t="s">
        <v>42</v>
      </c>
      <c r="C238" s="7" t="s">
        <v>15</v>
      </c>
      <c r="D238" s="7">
        <v>18</v>
      </c>
      <c r="E238" s="6" t="s">
        <v>470</v>
      </c>
      <c r="F238" s="15" t="s">
        <v>486</v>
      </c>
      <c r="G238" s="9" t="s">
        <v>487</v>
      </c>
      <c r="H238" s="7">
        <v>51040020005</v>
      </c>
      <c r="I238" s="9" t="s">
        <v>454</v>
      </c>
      <c r="J238" s="10" t="s">
        <v>20</v>
      </c>
      <c r="K238" s="10" t="s">
        <v>21</v>
      </c>
      <c r="L238" s="11">
        <v>271480000</v>
      </c>
      <c r="M238" s="12"/>
      <c r="N238" s="14"/>
    </row>
    <row r="239" spans="1:14" s="13" customFormat="1" x14ac:dyDescent="0.25">
      <c r="A239" s="5">
        <v>4171</v>
      </c>
      <c r="B239" s="6" t="s">
        <v>42</v>
      </c>
      <c r="C239" s="7" t="s">
        <v>15</v>
      </c>
      <c r="D239" s="7">
        <v>18</v>
      </c>
      <c r="E239" s="6" t="s">
        <v>470</v>
      </c>
      <c r="F239" s="15" t="s">
        <v>488</v>
      </c>
      <c r="G239" s="9" t="s">
        <v>489</v>
      </c>
      <c r="H239" s="7">
        <v>51040010004</v>
      </c>
      <c r="I239" s="9" t="s">
        <v>490</v>
      </c>
      <c r="J239" s="10" t="s">
        <v>20</v>
      </c>
      <c r="K239" s="10" t="s">
        <v>21</v>
      </c>
      <c r="L239" s="11">
        <v>41440000</v>
      </c>
      <c r="M239" s="12"/>
      <c r="N239" s="14"/>
    </row>
    <row r="240" spans="1:14" s="13" customFormat="1" x14ac:dyDescent="0.25">
      <c r="A240" s="5">
        <v>4171</v>
      </c>
      <c r="B240" s="6" t="s">
        <v>42</v>
      </c>
      <c r="C240" s="7" t="s">
        <v>15</v>
      </c>
      <c r="D240" s="7">
        <v>21</v>
      </c>
      <c r="E240" s="6" t="s">
        <v>517</v>
      </c>
      <c r="F240" s="15" t="s">
        <v>538</v>
      </c>
      <c r="G240" s="9" t="s">
        <v>539</v>
      </c>
      <c r="H240" s="7">
        <v>51040020001</v>
      </c>
      <c r="I240" s="9" t="s">
        <v>144</v>
      </c>
      <c r="J240" s="10" t="s">
        <v>506</v>
      </c>
      <c r="K240" s="10" t="s">
        <v>21</v>
      </c>
      <c r="L240" s="11">
        <v>170360000</v>
      </c>
      <c r="M240" s="12"/>
      <c r="N240" s="14"/>
    </row>
    <row r="241" spans="1:14" s="13" customFormat="1" x14ac:dyDescent="0.25">
      <c r="A241" s="5">
        <v>4171</v>
      </c>
      <c r="B241" s="6" t="s">
        <v>42</v>
      </c>
      <c r="C241" s="7" t="s">
        <v>15</v>
      </c>
      <c r="D241" s="7">
        <v>56</v>
      </c>
      <c r="E241" s="6" t="s">
        <v>552</v>
      </c>
      <c r="F241" s="15" t="s">
        <v>553</v>
      </c>
      <c r="G241" s="9" t="s">
        <v>554</v>
      </c>
      <c r="H241" s="7">
        <v>51040020001</v>
      </c>
      <c r="I241" s="9" t="s">
        <v>555</v>
      </c>
      <c r="J241" s="10" t="s">
        <v>506</v>
      </c>
      <c r="K241" s="10" t="s">
        <v>21</v>
      </c>
      <c r="L241" s="11">
        <v>160000000</v>
      </c>
      <c r="M241" s="12"/>
      <c r="N241" s="14"/>
    </row>
    <row r="242" spans="1:14" s="13" customFormat="1" x14ac:dyDescent="0.25">
      <c r="A242" s="5">
        <v>4171</v>
      </c>
      <c r="B242" s="6" t="s">
        <v>42</v>
      </c>
      <c r="C242" s="7" t="s">
        <v>15</v>
      </c>
      <c r="D242" s="7">
        <v>56</v>
      </c>
      <c r="E242" s="6" t="s">
        <v>552</v>
      </c>
      <c r="F242" s="15" t="s">
        <v>556</v>
      </c>
      <c r="G242" s="9" t="s">
        <v>557</v>
      </c>
      <c r="H242" s="7">
        <v>51020010008</v>
      </c>
      <c r="I242" s="9" t="s">
        <v>558</v>
      </c>
      <c r="J242" s="10" t="s">
        <v>506</v>
      </c>
      <c r="K242" s="10" t="s">
        <v>21</v>
      </c>
      <c r="L242" s="11">
        <v>484427479</v>
      </c>
      <c r="M242" s="12"/>
      <c r="N242" s="14"/>
    </row>
    <row r="243" spans="1:14" s="13" customFormat="1" x14ac:dyDescent="0.25">
      <c r="A243" s="5">
        <v>4171</v>
      </c>
      <c r="B243" s="6" t="s">
        <v>42</v>
      </c>
      <c r="C243" s="7" t="s">
        <v>559</v>
      </c>
      <c r="D243" s="7">
        <v>53</v>
      </c>
      <c r="E243" s="6" t="s">
        <v>594</v>
      </c>
      <c r="F243" s="15" t="s">
        <v>595</v>
      </c>
      <c r="G243" s="9" t="s">
        <v>596</v>
      </c>
      <c r="H243" s="7">
        <v>51040020001</v>
      </c>
      <c r="I243" s="9" t="s">
        <v>144</v>
      </c>
      <c r="J243" s="10" t="s">
        <v>506</v>
      </c>
      <c r="K243" s="10" t="s">
        <v>21</v>
      </c>
      <c r="L243" s="11">
        <v>266873497</v>
      </c>
      <c r="M243" s="12"/>
      <c r="N243" s="14"/>
    </row>
    <row r="244" spans="1:14" s="13" customFormat="1" x14ac:dyDescent="0.25">
      <c r="A244" s="5">
        <v>4171</v>
      </c>
      <c r="B244" s="6" t="s">
        <v>42</v>
      </c>
      <c r="C244" s="7" t="s">
        <v>15</v>
      </c>
      <c r="D244" s="7">
        <v>15</v>
      </c>
      <c r="E244" s="6" t="s">
        <v>599</v>
      </c>
      <c r="F244" s="15" t="s">
        <v>618</v>
      </c>
      <c r="G244" s="9" t="s">
        <v>619</v>
      </c>
      <c r="H244" s="7">
        <v>51040010001</v>
      </c>
      <c r="I244" s="9" t="s">
        <v>620</v>
      </c>
      <c r="J244" s="10" t="s">
        <v>20</v>
      </c>
      <c r="K244" s="10" t="s">
        <v>21</v>
      </c>
      <c r="L244" s="11">
        <v>216320000</v>
      </c>
      <c r="M244" s="12"/>
      <c r="N244" s="14"/>
    </row>
    <row r="245" spans="1:14" s="13" customFormat="1" x14ac:dyDescent="0.25">
      <c r="A245" s="5">
        <v>4171</v>
      </c>
      <c r="B245" s="6" t="s">
        <v>42</v>
      </c>
      <c r="C245" s="7" t="s">
        <v>15</v>
      </c>
      <c r="D245" s="7">
        <v>15</v>
      </c>
      <c r="E245" s="6" t="s">
        <v>599</v>
      </c>
      <c r="F245" s="15" t="s">
        <v>621</v>
      </c>
      <c r="G245" s="9" t="s">
        <v>622</v>
      </c>
      <c r="H245" s="7">
        <v>51040020001</v>
      </c>
      <c r="I245" s="9" t="s">
        <v>623</v>
      </c>
      <c r="J245" s="10" t="s">
        <v>20</v>
      </c>
      <c r="K245" s="10" t="s">
        <v>21</v>
      </c>
      <c r="L245" s="11">
        <v>162240000</v>
      </c>
      <c r="M245" s="12"/>
      <c r="N245" s="14"/>
    </row>
    <row r="246" spans="1:14" s="13" customFormat="1" x14ac:dyDescent="0.25">
      <c r="A246" s="5">
        <v>4171</v>
      </c>
      <c r="B246" s="6" t="s">
        <v>42</v>
      </c>
      <c r="C246" s="7" t="s">
        <v>15</v>
      </c>
      <c r="D246" s="7">
        <v>16</v>
      </c>
      <c r="E246" s="6" t="s">
        <v>632</v>
      </c>
      <c r="F246" s="15" t="s">
        <v>647</v>
      </c>
      <c r="G246" s="9" t="s">
        <v>648</v>
      </c>
      <c r="H246" s="7">
        <v>51020010008</v>
      </c>
      <c r="I246" s="9" t="s">
        <v>649</v>
      </c>
      <c r="J246" s="10" t="s">
        <v>20</v>
      </c>
      <c r="K246" s="10" t="s">
        <v>21</v>
      </c>
      <c r="L246" s="11">
        <v>104000000</v>
      </c>
      <c r="M246" s="12"/>
      <c r="N246" s="14"/>
    </row>
    <row r="247" spans="1:14" s="13" customFormat="1" x14ac:dyDescent="0.25">
      <c r="A247" s="5">
        <v>4171</v>
      </c>
      <c r="B247" s="6" t="s">
        <v>42</v>
      </c>
      <c r="C247" s="7" t="s">
        <v>15</v>
      </c>
      <c r="D247" s="7">
        <v>16</v>
      </c>
      <c r="E247" s="6" t="s">
        <v>632</v>
      </c>
      <c r="F247" s="15" t="s">
        <v>650</v>
      </c>
      <c r="G247" s="9" t="s">
        <v>651</v>
      </c>
      <c r="H247" s="7">
        <v>51040020001</v>
      </c>
      <c r="I247" s="9" t="s">
        <v>623</v>
      </c>
      <c r="J247" s="10" t="s">
        <v>20</v>
      </c>
      <c r="K247" s="10" t="s">
        <v>21</v>
      </c>
      <c r="L247" s="11">
        <v>156000000</v>
      </c>
      <c r="M247" s="12"/>
      <c r="N247" s="14"/>
    </row>
    <row r="248" spans="1:14" s="13" customFormat="1" x14ac:dyDescent="0.2">
      <c r="A248" s="5">
        <v>4172</v>
      </c>
      <c r="B248" s="6" t="s">
        <v>24</v>
      </c>
      <c r="C248" s="7" t="s">
        <v>15</v>
      </c>
      <c r="D248" s="7">
        <v>57</v>
      </c>
      <c r="E248" s="6" t="s">
        <v>16</v>
      </c>
      <c r="F248" s="8" t="s">
        <v>25</v>
      </c>
      <c r="G248" s="9" t="s">
        <v>26</v>
      </c>
      <c r="H248" s="7">
        <v>51030010011</v>
      </c>
      <c r="I248" s="9" t="s">
        <v>27</v>
      </c>
      <c r="J248" s="10" t="s">
        <v>20</v>
      </c>
      <c r="K248" s="10" t="s">
        <v>21</v>
      </c>
      <c r="L248" s="11">
        <v>121503902</v>
      </c>
      <c r="M248" s="14"/>
      <c r="N248" s="14"/>
    </row>
    <row r="249" spans="1:14" s="13" customFormat="1" x14ac:dyDescent="0.25">
      <c r="A249" s="5">
        <v>4172</v>
      </c>
      <c r="B249" s="6" t="s">
        <v>24</v>
      </c>
      <c r="C249" s="7" t="s">
        <v>15</v>
      </c>
      <c r="D249" s="7">
        <v>1</v>
      </c>
      <c r="E249" s="6" t="s">
        <v>228</v>
      </c>
      <c r="F249" s="15" t="s">
        <v>235</v>
      </c>
      <c r="G249" s="9" t="s">
        <v>236</v>
      </c>
      <c r="H249" s="7">
        <v>52020030005</v>
      </c>
      <c r="I249" s="9" t="s">
        <v>237</v>
      </c>
      <c r="J249" s="10" t="s">
        <v>20</v>
      </c>
      <c r="K249" s="10" t="s">
        <v>21</v>
      </c>
      <c r="L249" s="11">
        <v>90000000</v>
      </c>
      <c r="M249" s="12"/>
      <c r="N249" s="14" t="s">
        <v>23</v>
      </c>
    </row>
    <row r="250" spans="1:14" s="13" customFormat="1" x14ac:dyDescent="0.25">
      <c r="A250" s="5">
        <v>4172</v>
      </c>
      <c r="B250" s="6" t="s">
        <v>24</v>
      </c>
      <c r="C250" s="7" t="s">
        <v>15</v>
      </c>
      <c r="D250" s="7">
        <v>1</v>
      </c>
      <c r="E250" s="6" t="s">
        <v>228</v>
      </c>
      <c r="F250" s="15" t="s">
        <v>238</v>
      </c>
      <c r="G250" s="9" t="s">
        <v>239</v>
      </c>
      <c r="H250" s="7">
        <v>51030010011</v>
      </c>
      <c r="I250" s="9" t="s">
        <v>27</v>
      </c>
      <c r="J250" s="10" t="s">
        <v>20</v>
      </c>
      <c r="K250" s="10" t="s">
        <v>21</v>
      </c>
      <c r="L250" s="11">
        <v>141750000</v>
      </c>
      <c r="M250" s="12"/>
      <c r="N250" s="14"/>
    </row>
    <row r="251" spans="1:14" s="13" customFormat="1" x14ac:dyDescent="0.25">
      <c r="A251" s="5">
        <v>4172</v>
      </c>
      <c r="B251" s="6" t="s">
        <v>24</v>
      </c>
      <c r="C251" s="7" t="s">
        <v>15</v>
      </c>
      <c r="D251" s="7">
        <v>55</v>
      </c>
      <c r="E251" s="6" t="s">
        <v>463</v>
      </c>
      <c r="F251" s="15" t="s">
        <v>466</v>
      </c>
      <c r="G251" s="9" t="s">
        <v>467</v>
      </c>
      <c r="H251" s="7">
        <v>51030010011</v>
      </c>
      <c r="I251" s="9" t="s">
        <v>27</v>
      </c>
      <c r="J251" s="10" t="s">
        <v>20</v>
      </c>
      <c r="K251" s="10" t="s">
        <v>21</v>
      </c>
      <c r="L251" s="11">
        <v>53250000</v>
      </c>
      <c r="M251" s="12"/>
      <c r="N251" s="14"/>
    </row>
    <row r="252" spans="1:14" s="13" customFormat="1" x14ac:dyDescent="0.25">
      <c r="A252" s="5">
        <v>4172</v>
      </c>
      <c r="B252" s="6" t="s">
        <v>24</v>
      </c>
      <c r="C252" s="7" t="s">
        <v>559</v>
      </c>
      <c r="D252" s="7">
        <v>20</v>
      </c>
      <c r="E252" s="6" t="s">
        <v>560</v>
      </c>
      <c r="F252" s="15" t="s">
        <v>565</v>
      </c>
      <c r="G252" s="9" t="s">
        <v>566</v>
      </c>
      <c r="H252" s="7">
        <v>52020030005</v>
      </c>
      <c r="I252" s="9" t="s">
        <v>567</v>
      </c>
      <c r="J252" s="10" t="s">
        <v>506</v>
      </c>
      <c r="K252" s="10" t="s">
        <v>21</v>
      </c>
      <c r="L252" s="11">
        <v>130000000</v>
      </c>
      <c r="M252" s="12"/>
      <c r="N252" s="14"/>
    </row>
    <row r="253" spans="1:14" s="13" customFormat="1" x14ac:dyDescent="0.25">
      <c r="A253" s="5">
        <v>4172</v>
      </c>
      <c r="B253" s="6" t="s">
        <v>24</v>
      </c>
      <c r="C253" s="7" t="s">
        <v>15</v>
      </c>
      <c r="D253" s="7">
        <v>60</v>
      </c>
      <c r="E253" s="6" t="s">
        <v>663</v>
      </c>
      <c r="F253" s="15" t="s">
        <v>664</v>
      </c>
      <c r="G253" s="9" t="s">
        <v>665</v>
      </c>
      <c r="H253" s="7">
        <v>51030010011</v>
      </c>
      <c r="I253" s="9" t="s">
        <v>27</v>
      </c>
      <c r="J253" s="10" t="s">
        <v>20</v>
      </c>
      <c r="K253" s="10" t="s">
        <v>21</v>
      </c>
      <c r="L253" s="11">
        <v>30000000</v>
      </c>
      <c r="M253" s="12"/>
      <c r="N253" s="14" t="s">
        <v>23</v>
      </c>
    </row>
    <row r="254" spans="1:14" s="13" customFormat="1" x14ac:dyDescent="0.25">
      <c r="A254" s="5">
        <v>4173</v>
      </c>
      <c r="B254" s="6" t="s">
        <v>311</v>
      </c>
      <c r="C254" s="7" t="s">
        <v>15</v>
      </c>
      <c r="D254" s="7">
        <v>12</v>
      </c>
      <c r="E254" s="6" t="s">
        <v>298</v>
      </c>
      <c r="F254" s="15" t="s">
        <v>312</v>
      </c>
      <c r="G254" s="9" t="s">
        <v>313</v>
      </c>
      <c r="H254" s="7">
        <v>52030080002</v>
      </c>
      <c r="I254" s="9" t="s">
        <v>314</v>
      </c>
      <c r="J254" s="10" t="s">
        <v>20</v>
      </c>
      <c r="K254" s="10" t="s">
        <v>21</v>
      </c>
      <c r="L254" s="11">
        <v>77751254</v>
      </c>
      <c r="M254" s="12"/>
      <c r="N254" s="14"/>
    </row>
    <row r="255" spans="1:14" s="13" customFormat="1" x14ac:dyDescent="0.25">
      <c r="A255" s="5">
        <v>4182</v>
      </c>
      <c r="B255" s="6" t="s">
        <v>53</v>
      </c>
      <c r="C255" s="7" t="s">
        <v>15</v>
      </c>
      <c r="D255" s="7">
        <v>62</v>
      </c>
      <c r="E255" s="6" t="s">
        <v>54</v>
      </c>
      <c r="F255" s="15" t="s">
        <v>55</v>
      </c>
      <c r="G255" s="9" t="s">
        <v>56</v>
      </c>
      <c r="H255" s="7">
        <v>53020010002</v>
      </c>
      <c r="I255" s="9" t="s">
        <v>57</v>
      </c>
      <c r="J255" s="10" t="s">
        <v>20</v>
      </c>
      <c r="K255" s="10" t="s">
        <v>21</v>
      </c>
      <c r="L255" s="11">
        <v>22000000</v>
      </c>
      <c r="M255" s="12" t="s">
        <v>58</v>
      </c>
      <c r="N255" s="14"/>
    </row>
    <row r="256" spans="1:14" s="13" customFormat="1" x14ac:dyDescent="0.25">
      <c r="A256" s="5">
        <v>4182</v>
      </c>
      <c r="B256" s="6" t="s">
        <v>53</v>
      </c>
      <c r="C256" s="7" t="s">
        <v>15</v>
      </c>
      <c r="D256" s="7">
        <v>64</v>
      </c>
      <c r="E256" s="6" t="s">
        <v>384</v>
      </c>
      <c r="F256" s="15" t="s">
        <v>389</v>
      </c>
      <c r="G256" s="9" t="s">
        <v>390</v>
      </c>
      <c r="H256" s="7">
        <v>53020010002</v>
      </c>
      <c r="I256" s="9" t="s">
        <v>391</v>
      </c>
      <c r="J256" s="10" t="s">
        <v>20</v>
      </c>
      <c r="K256" s="10" t="s">
        <v>21</v>
      </c>
      <c r="L256" s="11">
        <v>22000000</v>
      </c>
      <c r="M256" s="12"/>
      <c r="N256" s="14"/>
    </row>
    <row r="257" spans="12:12" x14ac:dyDescent="0.25">
      <c r="L257" s="16"/>
    </row>
    <row r="259" spans="12:12" x14ac:dyDescent="0.25">
      <c r="L259" s="17"/>
    </row>
    <row r="261" spans="12:12" x14ac:dyDescent="0.25">
      <c r="L261" s="18"/>
    </row>
  </sheetData>
  <autoFilter ref="A1:N257"/>
  <sortState ref="A2:N256">
    <sortCondition ref="A2:A25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L6" sqref="L6"/>
    </sheetView>
  </sheetViews>
  <sheetFormatPr baseColWidth="10" defaultRowHeight="15" x14ac:dyDescent="0.25"/>
  <cols>
    <col min="8" max="8" width="12" bestFit="1" customWidth="1"/>
    <col min="12" max="12" width="16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4152</v>
      </c>
      <c r="B2" s="6" t="s">
        <v>70</v>
      </c>
      <c r="C2" s="7" t="s">
        <v>15</v>
      </c>
      <c r="D2" s="7">
        <v>54</v>
      </c>
      <c r="E2" s="6" t="s">
        <v>64</v>
      </c>
      <c r="F2" s="15" t="s">
        <v>71</v>
      </c>
      <c r="G2" s="9" t="s">
        <v>72</v>
      </c>
      <c r="H2" s="7">
        <v>53040050002</v>
      </c>
      <c r="I2" s="9" t="s">
        <v>73</v>
      </c>
      <c r="J2" s="10" t="s">
        <v>20</v>
      </c>
      <c r="K2" s="10" t="s">
        <v>21</v>
      </c>
      <c r="L2" s="11">
        <v>79976817</v>
      </c>
      <c r="M2" s="14"/>
      <c r="N2" s="14"/>
    </row>
    <row r="3" spans="1:14" x14ac:dyDescent="0.25">
      <c r="A3" s="5">
        <v>4152</v>
      </c>
      <c r="B3" s="6" t="s">
        <v>70</v>
      </c>
      <c r="C3" s="7" t="s">
        <v>15</v>
      </c>
      <c r="D3" s="7">
        <v>18</v>
      </c>
      <c r="E3" s="6" t="s">
        <v>470</v>
      </c>
      <c r="F3" s="15" t="s">
        <v>496</v>
      </c>
      <c r="G3" s="9" t="s">
        <v>497</v>
      </c>
      <c r="H3" s="7">
        <v>53040050002</v>
      </c>
      <c r="I3" s="9" t="s">
        <v>498</v>
      </c>
      <c r="J3" s="10" t="s">
        <v>20</v>
      </c>
      <c r="K3" s="10" t="s">
        <v>21</v>
      </c>
      <c r="L3" s="11">
        <v>16572628</v>
      </c>
      <c r="M3" s="12"/>
      <c r="N3" s="14"/>
    </row>
    <row r="4" spans="1:14" x14ac:dyDescent="0.25">
      <c r="A4" s="5">
        <v>4152</v>
      </c>
      <c r="B4" s="6" t="s">
        <v>70</v>
      </c>
      <c r="C4" s="7" t="s">
        <v>15</v>
      </c>
      <c r="D4" s="7">
        <v>15</v>
      </c>
      <c r="E4" s="6" t="s">
        <v>599</v>
      </c>
      <c r="F4" s="15" t="s">
        <v>626</v>
      </c>
      <c r="G4" s="9" t="s">
        <v>627</v>
      </c>
      <c r="H4" s="7">
        <v>53040050002</v>
      </c>
      <c r="I4" s="9" t="s">
        <v>498</v>
      </c>
      <c r="J4" s="10" t="s">
        <v>20</v>
      </c>
      <c r="K4" s="10" t="s">
        <v>21</v>
      </c>
      <c r="L4" s="11">
        <v>59905056</v>
      </c>
      <c r="M4" s="12"/>
      <c r="N4" s="14"/>
    </row>
    <row r="5" spans="1:14" x14ac:dyDescent="0.25">
      <c r="L5" s="19">
        <f>SUM(L2:L4)</f>
        <v>156454501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23" sqref="G23"/>
    </sheetView>
  </sheetViews>
  <sheetFormatPr baseColWidth="10" defaultRowHeight="15" x14ac:dyDescent="0.25"/>
  <cols>
    <col min="2" max="2" width="28" bestFit="1" customWidth="1"/>
    <col min="8" max="8" width="12" bestFit="1" customWidth="1"/>
    <col min="12" max="12" width="18" bestFit="1" customWidth="1"/>
    <col min="14" max="14" width="30.5703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4161</v>
      </c>
      <c r="B2" s="6" t="s">
        <v>46</v>
      </c>
      <c r="C2" s="7" t="s">
        <v>15</v>
      </c>
      <c r="D2" s="7">
        <v>65</v>
      </c>
      <c r="E2" s="6" t="s">
        <v>33</v>
      </c>
      <c r="F2" s="15" t="s">
        <v>47</v>
      </c>
      <c r="G2" s="9" t="s">
        <v>48</v>
      </c>
      <c r="H2" s="7">
        <v>52010020002</v>
      </c>
      <c r="I2" s="9" t="s">
        <v>49</v>
      </c>
      <c r="J2" s="10" t="s">
        <v>20</v>
      </c>
      <c r="K2" s="10" t="s">
        <v>21</v>
      </c>
      <c r="L2" s="11">
        <v>28692500</v>
      </c>
      <c r="M2" s="14"/>
      <c r="N2" s="14"/>
    </row>
    <row r="3" spans="1:14" x14ac:dyDescent="0.25">
      <c r="A3" s="5">
        <v>4161</v>
      </c>
      <c r="B3" s="6" t="s">
        <v>46</v>
      </c>
      <c r="C3" s="7" t="s">
        <v>15</v>
      </c>
      <c r="D3" s="7">
        <v>3</v>
      </c>
      <c r="E3" s="6" t="s">
        <v>177</v>
      </c>
      <c r="F3" s="15" t="s">
        <v>195</v>
      </c>
      <c r="G3" s="9" t="s">
        <v>196</v>
      </c>
      <c r="H3" s="7">
        <v>52010030007</v>
      </c>
      <c r="I3" s="9" t="s">
        <v>197</v>
      </c>
      <c r="J3" s="10" t="s">
        <v>20</v>
      </c>
      <c r="K3" s="10" t="s">
        <v>21</v>
      </c>
      <c r="L3" s="11">
        <v>173941662</v>
      </c>
      <c r="M3" s="12"/>
      <c r="N3" s="14"/>
    </row>
    <row r="4" spans="1:14" x14ac:dyDescent="0.25">
      <c r="A4" s="5">
        <v>4161</v>
      </c>
      <c r="B4" s="6" t="s">
        <v>46</v>
      </c>
      <c r="C4" s="7" t="s">
        <v>15</v>
      </c>
      <c r="D4" s="7">
        <v>1</v>
      </c>
      <c r="E4" s="6" t="s">
        <v>228</v>
      </c>
      <c r="F4" s="15" t="s">
        <v>259</v>
      </c>
      <c r="G4" s="9" t="s">
        <v>260</v>
      </c>
      <c r="H4" s="7">
        <v>52010030007</v>
      </c>
      <c r="I4" s="9" t="s">
        <v>197</v>
      </c>
      <c r="J4" s="10" t="s">
        <v>20</v>
      </c>
      <c r="K4" s="10" t="s">
        <v>21</v>
      </c>
      <c r="L4" s="11">
        <v>185046217</v>
      </c>
      <c r="M4" s="12"/>
      <c r="N4" s="14"/>
    </row>
    <row r="5" spans="1:14" x14ac:dyDescent="0.25">
      <c r="A5" s="5">
        <v>4161</v>
      </c>
      <c r="B5" s="6" t="s">
        <v>46</v>
      </c>
      <c r="C5" s="7" t="s">
        <v>15</v>
      </c>
      <c r="D5" s="7">
        <v>12</v>
      </c>
      <c r="E5" s="6" t="s">
        <v>298</v>
      </c>
      <c r="F5" s="15" t="s">
        <v>315</v>
      </c>
      <c r="G5" s="9" t="s">
        <v>316</v>
      </c>
      <c r="H5" s="7">
        <v>52020030004</v>
      </c>
      <c r="I5" s="9" t="s">
        <v>317</v>
      </c>
      <c r="J5" s="10" t="s">
        <v>20</v>
      </c>
      <c r="K5" s="10" t="s">
        <v>21</v>
      </c>
      <c r="L5" s="11">
        <v>202539535</v>
      </c>
      <c r="M5" s="12"/>
      <c r="N5" s="14" t="s">
        <v>23</v>
      </c>
    </row>
    <row r="6" spans="1:14" x14ac:dyDescent="0.25">
      <c r="A6" s="5">
        <v>4161</v>
      </c>
      <c r="B6" s="6" t="s">
        <v>46</v>
      </c>
      <c r="C6" s="7" t="s">
        <v>15</v>
      </c>
      <c r="D6" s="7">
        <v>12</v>
      </c>
      <c r="E6" s="6" t="s">
        <v>298</v>
      </c>
      <c r="F6" s="15" t="s">
        <v>318</v>
      </c>
      <c r="G6" s="9" t="s">
        <v>319</v>
      </c>
      <c r="H6" s="7">
        <v>52020110004</v>
      </c>
      <c r="I6" s="9" t="s">
        <v>320</v>
      </c>
      <c r="J6" s="10" t="s">
        <v>20</v>
      </c>
      <c r="K6" s="10" t="s">
        <v>21</v>
      </c>
      <c r="L6" s="11">
        <v>60000000</v>
      </c>
      <c r="M6" s="12"/>
      <c r="N6" s="14" t="s">
        <v>321</v>
      </c>
    </row>
    <row r="7" spans="1:14" x14ac:dyDescent="0.25">
      <c r="A7" s="5">
        <v>4161</v>
      </c>
      <c r="B7" s="6" t="s">
        <v>46</v>
      </c>
      <c r="C7" s="7" t="s">
        <v>15</v>
      </c>
      <c r="D7" s="7">
        <v>13</v>
      </c>
      <c r="E7" s="6" t="s">
        <v>341</v>
      </c>
      <c r="F7" s="15" t="s">
        <v>358</v>
      </c>
      <c r="G7" s="9" t="s">
        <v>359</v>
      </c>
      <c r="H7" s="7">
        <v>52010020002</v>
      </c>
      <c r="I7" s="9" t="s">
        <v>49</v>
      </c>
      <c r="J7" s="10" t="s">
        <v>20</v>
      </c>
      <c r="K7" s="10" t="s">
        <v>21</v>
      </c>
      <c r="L7" s="11">
        <v>57500000</v>
      </c>
      <c r="M7" s="12"/>
      <c r="N7" s="14"/>
    </row>
    <row r="8" spans="1:14" x14ac:dyDescent="0.25">
      <c r="A8" s="5">
        <v>4161</v>
      </c>
      <c r="B8" s="6" t="s">
        <v>46</v>
      </c>
      <c r="C8" s="7" t="s">
        <v>15</v>
      </c>
      <c r="D8" s="7">
        <v>13</v>
      </c>
      <c r="E8" s="6" t="s">
        <v>341</v>
      </c>
      <c r="F8" s="15" t="s">
        <v>360</v>
      </c>
      <c r="G8" s="9" t="s">
        <v>361</v>
      </c>
      <c r="H8" s="7">
        <v>52010030007</v>
      </c>
      <c r="I8" s="9" t="s">
        <v>197</v>
      </c>
      <c r="J8" s="10" t="s">
        <v>20</v>
      </c>
      <c r="K8" s="10" t="s">
        <v>21</v>
      </c>
      <c r="L8" s="11">
        <v>238043997</v>
      </c>
      <c r="M8" s="12"/>
      <c r="N8" s="14"/>
    </row>
    <row r="9" spans="1:14" x14ac:dyDescent="0.25">
      <c r="A9" s="5">
        <v>4161</v>
      </c>
      <c r="B9" s="6" t="s">
        <v>46</v>
      </c>
      <c r="C9" s="7" t="s">
        <v>15</v>
      </c>
      <c r="D9" s="7">
        <v>6</v>
      </c>
      <c r="E9" s="6" t="s">
        <v>396</v>
      </c>
      <c r="F9" s="15" t="s">
        <v>407</v>
      </c>
      <c r="G9" s="9" t="s">
        <v>408</v>
      </c>
      <c r="H9" s="7">
        <v>52010030007</v>
      </c>
      <c r="I9" s="9" t="s">
        <v>409</v>
      </c>
      <c r="J9" s="10" t="s">
        <v>20</v>
      </c>
      <c r="K9" s="10" t="s">
        <v>21</v>
      </c>
      <c r="L9" s="11">
        <v>346810200</v>
      </c>
      <c r="M9" s="12"/>
      <c r="N9" s="14"/>
    </row>
    <row r="10" spans="1:14" x14ac:dyDescent="0.25">
      <c r="A10" s="5">
        <v>4161</v>
      </c>
      <c r="B10" s="6" t="s">
        <v>46</v>
      </c>
      <c r="C10" s="7" t="s">
        <v>15</v>
      </c>
      <c r="D10" s="7">
        <v>52</v>
      </c>
      <c r="E10" s="6" t="s">
        <v>427</v>
      </c>
      <c r="F10" s="15" t="s">
        <v>436</v>
      </c>
      <c r="G10" s="9" t="s">
        <v>437</v>
      </c>
      <c r="H10" s="7">
        <v>52010030007</v>
      </c>
      <c r="I10" s="9" t="s">
        <v>197</v>
      </c>
      <c r="J10" s="10" t="s">
        <v>20</v>
      </c>
      <c r="K10" s="10" t="s">
        <v>21</v>
      </c>
      <c r="L10" s="11">
        <v>114000000</v>
      </c>
      <c r="M10" s="12"/>
      <c r="N10" s="14"/>
    </row>
    <row r="11" spans="1:14" x14ac:dyDescent="0.25">
      <c r="A11" s="5">
        <v>4161</v>
      </c>
      <c r="B11" s="6" t="s">
        <v>46</v>
      </c>
      <c r="C11" s="7" t="s">
        <v>15</v>
      </c>
      <c r="D11" s="7">
        <v>17</v>
      </c>
      <c r="E11" s="6" t="s">
        <v>440</v>
      </c>
      <c r="F11" s="15" t="s">
        <v>455</v>
      </c>
      <c r="G11" s="9" t="s">
        <v>456</v>
      </c>
      <c r="H11" s="7">
        <v>52010030007</v>
      </c>
      <c r="I11" s="9" t="s">
        <v>197</v>
      </c>
      <c r="J11" s="10" t="s">
        <v>20</v>
      </c>
      <c r="K11" s="10" t="s">
        <v>21</v>
      </c>
      <c r="L11" s="11">
        <v>452552316</v>
      </c>
      <c r="M11" s="12"/>
      <c r="N11" s="14"/>
    </row>
    <row r="12" spans="1:14" x14ac:dyDescent="0.25">
      <c r="A12" s="5">
        <v>4161</v>
      </c>
      <c r="B12" s="6" t="s">
        <v>46</v>
      </c>
      <c r="C12" s="7" t="s">
        <v>15</v>
      </c>
      <c r="D12" s="7">
        <v>18</v>
      </c>
      <c r="E12" s="6" t="s">
        <v>470</v>
      </c>
      <c r="F12" s="15" t="s">
        <v>491</v>
      </c>
      <c r="G12" s="9" t="s">
        <v>492</v>
      </c>
      <c r="H12" s="7">
        <v>52010030007</v>
      </c>
      <c r="I12" s="9" t="s">
        <v>197</v>
      </c>
      <c r="J12" s="10" t="s">
        <v>20</v>
      </c>
      <c r="K12" s="10" t="s">
        <v>21</v>
      </c>
      <c r="L12" s="11">
        <v>179761453</v>
      </c>
      <c r="M12" s="12"/>
      <c r="N12" s="14"/>
    </row>
    <row r="13" spans="1:14" x14ac:dyDescent="0.25">
      <c r="A13" s="5">
        <v>4161</v>
      </c>
      <c r="B13" s="6" t="s">
        <v>46</v>
      </c>
      <c r="C13" s="7" t="s">
        <v>15</v>
      </c>
      <c r="D13" s="7">
        <v>18</v>
      </c>
      <c r="E13" s="6" t="s">
        <v>470</v>
      </c>
      <c r="F13" s="15" t="s">
        <v>493</v>
      </c>
      <c r="G13" s="9" t="s">
        <v>494</v>
      </c>
      <c r="H13" s="7">
        <v>52010030005</v>
      </c>
      <c r="I13" s="9" t="s">
        <v>495</v>
      </c>
      <c r="J13" s="10" t="s">
        <v>20</v>
      </c>
      <c r="K13" s="10" t="s">
        <v>21</v>
      </c>
      <c r="L13" s="11">
        <v>170699363</v>
      </c>
      <c r="M13" s="12"/>
      <c r="N13" s="14"/>
    </row>
    <row r="14" spans="1:14" x14ac:dyDescent="0.25">
      <c r="A14" s="5">
        <v>4161</v>
      </c>
      <c r="B14" s="6" t="s">
        <v>46</v>
      </c>
      <c r="C14" s="7" t="s">
        <v>15</v>
      </c>
      <c r="D14" s="7">
        <v>22</v>
      </c>
      <c r="E14" s="6" t="s">
        <v>503</v>
      </c>
      <c r="F14" s="15" t="s">
        <v>508</v>
      </c>
      <c r="G14" s="9" t="s">
        <v>509</v>
      </c>
      <c r="H14" s="7">
        <v>52010030007</v>
      </c>
      <c r="I14" s="9" t="s">
        <v>197</v>
      </c>
      <c r="J14" s="10" t="s">
        <v>506</v>
      </c>
      <c r="K14" s="10" t="s">
        <v>21</v>
      </c>
      <c r="L14" s="11">
        <v>449580009</v>
      </c>
      <c r="M14" s="12"/>
      <c r="N14" s="14"/>
    </row>
    <row r="15" spans="1:14" x14ac:dyDescent="0.25">
      <c r="A15" s="5">
        <v>4161</v>
      </c>
      <c r="B15" s="6" t="s">
        <v>46</v>
      </c>
      <c r="C15" s="7" t="s">
        <v>15</v>
      </c>
      <c r="D15" s="7">
        <v>21</v>
      </c>
      <c r="E15" s="6" t="s">
        <v>517</v>
      </c>
      <c r="F15" s="15" t="s">
        <v>540</v>
      </c>
      <c r="G15" s="9" t="s">
        <v>541</v>
      </c>
      <c r="H15" s="7">
        <v>52010030007</v>
      </c>
      <c r="I15" s="9" t="s">
        <v>197</v>
      </c>
      <c r="J15" s="10" t="s">
        <v>506</v>
      </c>
      <c r="K15" s="10" t="s">
        <v>21</v>
      </c>
      <c r="L15" s="11">
        <v>90916102</v>
      </c>
      <c r="M15" s="12"/>
      <c r="N15" s="14"/>
    </row>
    <row r="16" spans="1:14" x14ac:dyDescent="0.25">
      <c r="A16" s="5">
        <v>4161</v>
      </c>
      <c r="B16" s="6" t="s">
        <v>46</v>
      </c>
      <c r="C16" s="7" t="s">
        <v>15</v>
      </c>
      <c r="D16" s="7">
        <v>21</v>
      </c>
      <c r="E16" s="6" t="s">
        <v>517</v>
      </c>
      <c r="F16" s="15" t="s">
        <v>542</v>
      </c>
      <c r="G16" s="9" t="s">
        <v>543</v>
      </c>
      <c r="H16" s="7">
        <v>52020030004</v>
      </c>
      <c r="I16" s="9" t="s">
        <v>544</v>
      </c>
      <c r="J16" s="10" t="s">
        <v>506</v>
      </c>
      <c r="K16" s="10" t="s">
        <v>21</v>
      </c>
      <c r="L16" s="11">
        <v>60000000</v>
      </c>
      <c r="M16" s="12"/>
      <c r="N16" s="14" t="s">
        <v>23</v>
      </c>
    </row>
    <row r="17" spans="1:14" x14ac:dyDescent="0.25">
      <c r="A17" s="5">
        <v>4161</v>
      </c>
      <c r="B17" s="6" t="s">
        <v>46</v>
      </c>
      <c r="C17" s="7" t="s">
        <v>559</v>
      </c>
      <c r="D17" s="7">
        <v>20</v>
      </c>
      <c r="E17" s="6" t="s">
        <v>560</v>
      </c>
      <c r="F17" s="15" t="s">
        <v>572</v>
      </c>
      <c r="G17" s="9" t="s">
        <v>573</v>
      </c>
      <c r="H17" s="7">
        <v>52010020002</v>
      </c>
      <c r="I17" s="9" t="s">
        <v>574</v>
      </c>
      <c r="J17" s="10" t="s">
        <v>506</v>
      </c>
      <c r="K17" s="10" t="s">
        <v>21</v>
      </c>
      <c r="L17" s="11">
        <v>88113000</v>
      </c>
      <c r="M17" s="12"/>
      <c r="N17" s="14"/>
    </row>
    <row r="18" spans="1:14" x14ac:dyDescent="0.25">
      <c r="A18" s="5">
        <v>4161</v>
      </c>
      <c r="B18" s="6" t="s">
        <v>46</v>
      </c>
      <c r="C18" s="7" t="s">
        <v>15</v>
      </c>
      <c r="D18" s="7">
        <v>15</v>
      </c>
      <c r="E18" s="6" t="s">
        <v>599</v>
      </c>
      <c r="F18" s="15" t="s">
        <v>624</v>
      </c>
      <c r="G18" s="9" t="s">
        <v>625</v>
      </c>
      <c r="H18" s="7">
        <v>52010030007</v>
      </c>
      <c r="I18" s="9" t="s">
        <v>197</v>
      </c>
      <c r="J18" s="10" t="s">
        <v>20</v>
      </c>
      <c r="K18" s="10" t="s">
        <v>21</v>
      </c>
      <c r="L18" s="11">
        <v>229767241</v>
      </c>
      <c r="M18" s="12"/>
      <c r="N18" s="14"/>
    </row>
    <row r="19" spans="1:14" x14ac:dyDescent="0.25">
      <c r="A19" s="5">
        <v>4161</v>
      </c>
      <c r="B19" s="6" t="s">
        <v>46</v>
      </c>
      <c r="C19" s="7" t="s">
        <v>15</v>
      </c>
      <c r="D19" s="7">
        <v>16</v>
      </c>
      <c r="E19" s="6" t="s">
        <v>632</v>
      </c>
      <c r="F19" s="15" t="s">
        <v>652</v>
      </c>
      <c r="G19" s="9" t="s">
        <v>653</v>
      </c>
      <c r="H19" s="7">
        <v>52010030007</v>
      </c>
      <c r="I19" s="9" t="s">
        <v>197</v>
      </c>
      <c r="J19" s="10" t="s">
        <v>20</v>
      </c>
      <c r="K19" s="10" t="s">
        <v>21</v>
      </c>
      <c r="L19" s="11">
        <v>230000000</v>
      </c>
      <c r="M19" s="12"/>
      <c r="N19" s="14"/>
    </row>
    <row r="20" spans="1:14" x14ac:dyDescent="0.25">
      <c r="A20" s="5">
        <v>4161</v>
      </c>
      <c r="B20" s="6" t="s">
        <v>46</v>
      </c>
      <c r="C20" s="7" t="s">
        <v>15</v>
      </c>
      <c r="D20" s="7">
        <v>16</v>
      </c>
      <c r="E20" s="6" t="s">
        <v>632</v>
      </c>
      <c r="F20" s="15" t="s">
        <v>654</v>
      </c>
      <c r="G20" s="9" t="s">
        <v>655</v>
      </c>
      <c r="H20" s="7">
        <v>52020030004</v>
      </c>
      <c r="I20" s="9" t="s">
        <v>544</v>
      </c>
      <c r="J20" s="10" t="s">
        <v>20</v>
      </c>
      <c r="K20" s="10" t="s">
        <v>21</v>
      </c>
      <c r="L20" s="11">
        <v>115000000</v>
      </c>
      <c r="M20" s="12"/>
      <c r="N20" s="14"/>
    </row>
    <row r="21" spans="1:14" x14ac:dyDescent="0.25">
      <c r="L21" s="19">
        <f>SUM(L2:L20)</f>
        <v>3472963595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J40" sqref="J40"/>
    </sheetView>
  </sheetViews>
  <sheetFormatPr baseColWidth="10" defaultRowHeight="15" x14ac:dyDescent="0.25"/>
  <cols>
    <col min="2" max="2" width="32.42578125" bestFit="1" customWidth="1"/>
    <col min="12" max="12" width="18" bestFit="1" customWidth="1"/>
    <col min="13" max="13" width="19" bestFit="1" customWidth="1"/>
    <col min="14" max="14" width="30.8554687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4162</v>
      </c>
      <c r="B2" s="6" t="s">
        <v>32</v>
      </c>
      <c r="C2" s="7" t="s">
        <v>15</v>
      </c>
      <c r="D2" s="7">
        <v>65</v>
      </c>
      <c r="E2" s="6" t="s">
        <v>33</v>
      </c>
      <c r="F2" s="15" t="s">
        <v>34</v>
      </c>
      <c r="G2" s="9" t="s">
        <v>35</v>
      </c>
      <c r="H2" s="7">
        <v>51030010006</v>
      </c>
      <c r="I2" s="9" t="s">
        <v>36</v>
      </c>
      <c r="J2" s="10" t="s">
        <v>20</v>
      </c>
      <c r="K2" s="10" t="s">
        <v>21</v>
      </c>
      <c r="L2" s="11">
        <v>119794225</v>
      </c>
      <c r="M2" s="12" t="s">
        <v>37</v>
      </c>
      <c r="N2" s="14"/>
    </row>
    <row r="3" spans="1:14" x14ac:dyDescent="0.25">
      <c r="A3" s="5">
        <v>4162</v>
      </c>
      <c r="B3" s="6" t="s">
        <v>32</v>
      </c>
      <c r="C3" s="7" t="s">
        <v>15</v>
      </c>
      <c r="D3" s="7">
        <v>7</v>
      </c>
      <c r="E3" s="6" t="s">
        <v>78</v>
      </c>
      <c r="F3" s="15" t="s">
        <v>81</v>
      </c>
      <c r="G3" s="9" t="s">
        <v>82</v>
      </c>
      <c r="H3" s="7">
        <v>52030080005</v>
      </c>
      <c r="I3" s="9" t="s">
        <v>83</v>
      </c>
      <c r="J3" s="10" t="s">
        <v>20</v>
      </c>
      <c r="K3" s="10" t="s">
        <v>21</v>
      </c>
      <c r="L3" s="11">
        <v>400000000</v>
      </c>
      <c r="M3" s="12" t="s">
        <v>37</v>
      </c>
      <c r="N3" s="14"/>
    </row>
    <row r="4" spans="1:14" x14ac:dyDescent="0.25">
      <c r="A4" s="5">
        <v>4162</v>
      </c>
      <c r="B4" s="6" t="s">
        <v>32</v>
      </c>
      <c r="C4" s="7" t="s">
        <v>15</v>
      </c>
      <c r="D4" s="7">
        <v>8</v>
      </c>
      <c r="E4" s="6" t="s">
        <v>105</v>
      </c>
      <c r="F4" s="15" t="s">
        <v>106</v>
      </c>
      <c r="G4" s="9" t="s">
        <v>107</v>
      </c>
      <c r="H4" s="7">
        <v>52030080005</v>
      </c>
      <c r="I4" s="9" t="s">
        <v>83</v>
      </c>
      <c r="J4" s="10" t="s">
        <v>20</v>
      </c>
      <c r="K4" s="10" t="s">
        <v>21</v>
      </c>
      <c r="L4" s="11">
        <v>110739326</v>
      </c>
      <c r="M4" s="12" t="s">
        <v>37</v>
      </c>
      <c r="N4" s="14"/>
    </row>
    <row r="5" spans="1:14" x14ac:dyDescent="0.25">
      <c r="A5" s="5">
        <v>4162</v>
      </c>
      <c r="B5" s="6" t="s">
        <v>32</v>
      </c>
      <c r="C5" s="7" t="s">
        <v>15</v>
      </c>
      <c r="D5" s="7">
        <v>9</v>
      </c>
      <c r="E5" s="6" t="s">
        <v>133</v>
      </c>
      <c r="F5" s="15" t="s">
        <v>134</v>
      </c>
      <c r="G5" s="9" t="s">
        <v>135</v>
      </c>
      <c r="H5" s="7">
        <v>52020020008</v>
      </c>
      <c r="I5" s="9" t="s">
        <v>136</v>
      </c>
      <c r="J5" s="10" t="s">
        <v>20</v>
      </c>
      <c r="K5" s="10" t="s">
        <v>21</v>
      </c>
      <c r="L5" s="11">
        <v>316325920</v>
      </c>
      <c r="M5" s="12" t="s">
        <v>37</v>
      </c>
      <c r="N5" s="14"/>
    </row>
    <row r="6" spans="1:14" x14ac:dyDescent="0.25">
      <c r="A6" s="5">
        <v>4162</v>
      </c>
      <c r="B6" s="6" t="s">
        <v>32</v>
      </c>
      <c r="C6" s="7" t="s">
        <v>15</v>
      </c>
      <c r="D6" s="7">
        <v>10</v>
      </c>
      <c r="E6" s="6" t="s">
        <v>148</v>
      </c>
      <c r="F6" s="15" t="s">
        <v>154</v>
      </c>
      <c r="G6" s="9" t="s">
        <v>155</v>
      </c>
      <c r="H6" s="7">
        <v>52030080005</v>
      </c>
      <c r="I6" s="9" t="s">
        <v>156</v>
      </c>
      <c r="J6" s="10" t="s">
        <v>20</v>
      </c>
      <c r="K6" s="10" t="s">
        <v>21</v>
      </c>
      <c r="L6" s="11">
        <v>453177642</v>
      </c>
      <c r="M6" s="12" t="s">
        <v>37</v>
      </c>
      <c r="N6" s="14"/>
    </row>
    <row r="7" spans="1:14" x14ac:dyDescent="0.25">
      <c r="A7" s="5">
        <v>4162</v>
      </c>
      <c r="B7" s="6" t="s">
        <v>32</v>
      </c>
      <c r="C7" s="7" t="s">
        <v>15</v>
      </c>
      <c r="D7" s="7">
        <v>10</v>
      </c>
      <c r="E7" s="6" t="s">
        <v>148</v>
      </c>
      <c r="F7" s="15" t="s">
        <v>157</v>
      </c>
      <c r="G7" s="9" t="s">
        <v>158</v>
      </c>
      <c r="H7" s="7">
        <v>52020020008</v>
      </c>
      <c r="I7" s="9" t="s">
        <v>159</v>
      </c>
      <c r="J7" s="10" t="s">
        <v>20</v>
      </c>
      <c r="K7" s="10" t="s">
        <v>21</v>
      </c>
      <c r="L7" s="11">
        <v>142605790</v>
      </c>
      <c r="M7" s="12" t="s">
        <v>37</v>
      </c>
      <c r="N7" s="14"/>
    </row>
    <row r="8" spans="1:14" x14ac:dyDescent="0.25">
      <c r="A8" s="5">
        <v>4162</v>
      </c>
      <c r="B8" s="6" t="s">
        <v>32</v>
      </c>
      <c r="C8" s="7" t="s">
        <v>15</v>
      </c>
      <c r="D8" s="7">
        <v>3</v>
      </c>
      <c r="E8" s="6" t="s">
        <v>177</v>
      </c>
      <c r="F8" s="15" t="s">
        <v>182</v>
      </c>
      <c r="G8" s="9" t="s">
        <v>183</v>
      </c>
      <c r="H8" s="7">
        <v>52020020008</v>
      </c>
      <c r="I8" s="9" t="s">
        <v>136</v>
      </c>
      <c r="J8" s="10" t="s">
        <v>20</v>
      </c>
      <c r="K8" s="10" t="s">
        <v>21</v>
      </c>
      <c r="L8" s="11">
        <v>231760600</v>
      </c>
      <c r="M8" s="12" t="s">
        <v>37</v>
      </c>
      <c r="N8" s="14" t="s">
        <v>23</v>
      </c>
    </row>
    <row r="9" spans="1:14" x14ac:dyDescent="0.25">
      <c r="A9" s="5">
        <v>4162</v>
      </c>
      <c r="B9" s="6" t="s">
        <v>32</v>
      </c>
      <c r="C9" s="7" t="s">
        <v>15</v>
      </c>
      <c r="D9" s="7">
        <v>3</v>
      </c>
      <c r="E9" s="6" t="s">
        <v>177</v>
      </c>
      <c r="F9" s="15" t="s">
        <v>184</v>
      </c>
      <c r="G9" s="9" t="s">
        <v>185</v>
      </c>
      <c r="H9" s="7">
        <v>51030010006</v>
      </c>
      <c r="I9" s="9" t="s">
        <v>36</v>
      </c>
      <c r="J9" s="10" t="s">
        <v>20</v>
      </c>
      <c r="K9" s="10" t="s">
        <v>21</v>
      </c>
      <c r="L9" s="11">
        <v>186239672</v>
      </c>
      <c r="M9" s="12" t="s">
        <v>37</v>
      </c>
      <c r="N9" s="14" t="s">
        <v>23</v>
      </c>
    </row>
    <row r="10" spans="1:14" x14ac:dyDescent="0.25">
      <c r="A10" s="5">
        <v>4162</v>
      </c>
      <c r="B10" s="6" t="s">
        <v>32</v>
      </c>
      <c r="C10" s="7" t="s">
        <v>15</v>
      </c>
      <c r="D10" s="7">
        <v>4</v>
      </c>
      <c r="E10" s="6" t="s">
        <v>198</v>
      </c>
      <c r="F10" s="15" t="s">
        <v>203</v>
      </c>
      <c r="G10" s="9" t="s">
        <v>204</v>
      </c>
      <c r="H10" s="7">
        <v>51030010006</v>
      </c>
      <c r="I10" s="9" t="s">
        <v>205</v>
      </c>
      <c r="J10" s="10" t="s">
        <v>20</v>
      </c>
      <c r="K10" s="10" t="s">
        <v>21</v>
      </c>
      <c r="L10" s="11">
        <v>156693506</v>
      </c>
      <c r="M10" s="12" t="s">
        <v>37</v>
      </c>
      <c r="N10" s="14" t="s">
        <v>23</v>
      </c>
    </row>
    <row r="11" spans="1:14" x14ac:dyDescent="0.25">
      <c r="A11" s="5">
        <v>4162</v>
      </c>
      <c r="B11" s="6" t="s">
        <v>32</v>
      </c>
      <c r="C11" s="7" t="s">
        <v>15</v>
      </c>
      <c r="D11" s="7">
        <v>4</v>
      </c>
      <c r="E11" s="6" t="s">
        <v>198</v>
      </c>
      <c r="F11" s="15" t="s">
        <v>206</v>
      </c>
      <c r="G11" s="9" t="s">
        <v>207</v>
      </c>
      <c r="H11" s="7">
        <v>52020020008</v>
      </c>
      <c r="I11" s="9" t="s">
        <v>136</v>
      </c>
      <c r="J11" s="10" t="s">
        <v>20</v>
      </c>
      <c r="K11" s="10" t="s">
        <v>21</v>
      </c>
      <c r="L11" s="11">
        <v>223429118</v>
      </c>
      <c r="M11" s="12" t="s">
        <v>37</v>
      </c>
      <c r="N11" s="14" t="s">
        <v>23</v>
      </c>
    </row>
    <row r="12" spans="1:14" x14ac:dyDescent="0.25">
      <c r="A12" s="5">
        <v>4162</v>
      </c>
      <c r="B12" s="6" t="s">
        <v>32</v>
      </c>
      <c r="C12" s="7" t="s">
        <v>15</v>
      </c>
      <c r="D12" s="7">
        <v>1</v>
      </c>
      <c r="E12" s="6" t="s">
        <v>228</v>
      </c>
      <c r="F12" s="15" t="s">
        <v>240</v>
      </c>
      <c r="G12" s="9" t="s">
        <v>241</v>
      </c>
      <c r="H12" s="7">
        <v>52030080005</v>
      </c>
      <c r="I12" s="9" t="s">
        <v>156</v>
      </c>
      <c r="J12" s="10" t="s">
        <v>20</v>
      </c>
      <c r="K12" s="10" t="s">
        <v>21</v>
      </c>
      <c r="L12" s="11">
        <v>595748750</v>
      </c>
      <c r="M12" s="12" t="s">
        <v>37</v>
      </c>
      <c r="N12" s="14"/>
    </row>
    <row r="13" spans="1:14" x14ac:dyDescent="0.25">
      <c r="A13" s="5">
        <v>4162</v>
      </c>
      <c r="B13" s="6" t="s">
        <v>32</v>
      </c>
      <c r="C13" s="7" t="s">
        <v>15</v>
      </c>
      <c r="D13" s="7">
        <v>1</v>
      </c>
      <c r="E13" s="6" t="s">
        <v>228</v>
      </c>
      <c r="F13" s="15" t="s">
        <v>242</v>
      </c>
      <c r="G13" s="9" t="s">
        <v>243</v>
      </c>
      <c r="H13" s="7">
        <v>52020020008</v>
      </c>
      <c r="I13" s="9" t="s">
        <v>136</v>
      </c>
      <c r="J13" s="10" t="s">
        <v>20</v>
      </c>
      <c r="K13" s="10" t="s">
        <v>21</v>
      </c>
      <c r="L13" s="11">
        <v>223528419</v>
      </c>
      <c r="M13" s="12" t="s">
        <v>37</v>
      </c>
      <c r="N13" s="14"/>
    </row>
    <row r="14" spans="1:14" x14ac:dyDescent="0.25">
      <c r="A14" s="5">
        <v>4162</v>
      </c>
      <c r="B14" s="6" t="s">
        <v>32</v>
      </c>
      <c r="C14" s="7" t="s">
        <v>15</v>
      </c>
      <c r="D14" s="7">
        <v>12</v>
      </c>
      <c r="E14" s="6" t="s">
        <v>298</v>
      </c>
      <c r="F14" s="15" t="s">
        <v>303</v>
      </c>
      <c r="G14" s="9" t="s">
        <v>304</v>
      </c>
      <c r="H14" s="7">
        <v>52030080005</v>
      </c>
      <c r="I14" s="9" t="s">
        <v>83</v>
      </c>
      <c r="J14" s="10" t="s">
        <v>20</v>
      </c>
      <c r="K14" s="10" t="s">
        <v>21</v>
      </c>
      <c r="L14" s="11">
        <v>258456856</v>
      </c>
      <c r="M14" s="12" t="s">
        <v>37</v>
      </c>
      <c r="N14" s="14"/>
    </row>
    <row r="15" spans="1:14" x14ac:dyDescent="0.25">
      <c r="A15" s="5">
        <v>4162</v>
      </c>
      <c r="B15" s="6" t="s">
        <v>32</v>
      </c>
      <c r="C15" s="7" t="s">
        <v>15</v>
      </c>
      <c r="D15" s="7">
        <v>12</v>
      </c>
      <c r="E15" s="6" t="s">
        <v>298</v>
      </c>
      <c r="F15" s="15" t="s">
        <v>305</v>
      </c>
      <c r="G15" s="9" t="s">
        <v>306</v>
      </c>
      <c r="H15" s="7">
        <v>51030010006</v>
      </c>
      <c r="I15" s="9" t="s">
        <v>36</v>
      </c>
      <c r="J15" s="10" t="s">
        <v>20</v>
      </c>
      <c r="K15" s="10" t="s">
        <v>21</v>
      </c>
      <c r="L15" s="11">
        <v>122342695</v>
      </c>
      <c r="M15" s="12" t="s">
        <v>37</v>
      </c>
      <c r="N15" s="14"/>
    </row>
    <row r="16" spans="1:14" x14ac:dyDescent="0.25">
      <c r="A16" s="5">
        <v>4162</v>
      </c>
      <c r="B16" s="6" t="s">
        <v>32</v>
      </c>
      <c r="C16" s="7" t="s">
        <v>15</v>
      </c>
      <c r="D16" s="7">
        <v>59</v>
      </c>
      <c r="E16" s="6" t="s">
        <v>327</v>
      </c>
      <c r="F16" s="15" t="s">
        <v>328</v>
      </c>
      <c r="G16" s="9" t="s">
        <v>329</v>
      </c>
      <c r="H16" s="7">
        <v>52030080005</v>
      </c>
      <c r="I16" s="9" t="s">
        <v>83</v>
      </c>
      <c r="J16" s="10" t="s">
        <v>20</v>
      </c>
      <c r="K16" s="10" t="s">
        <v>21</v>
      </c>
      <c r="L16" s="11">
        <v>120607314</v>
      </c>
      <c r="M16" s="12" t="s">
        <v>37</v>
      </c>
      <c r="N16" s="14"/>
    </row>
    <row r="17" spans="1:14" x14ac:dyDescent="0.25">
      <c r="A17" s="5">
        <v>4162</v>
      </c>
      <c r="B17" s="6" t="s">
        <v>32</v>
      </c>
      <c r="C17" s="7" t="s">
        <v>15</v>
      </c>
      <c r="D17" s="7">
        <v>59</v>
      </c>
      <c r="E17" s="6" t="s">
        <v>327</v>
      </c>
      <c r="F17" s="15" t="s">
        <v>330</v>
      </c>
      <c r="G17" s="9" t="s">
        <v>331</v>
      </c>
      <c r="H17" s="7">
        <v>51030010006</v>
      </c>
      <c r="I17" s="9" t="s">
        <v>36</v>
      </c>
      <c r="J17" s="10" t="s">
        <v>20</v>
      </c>
      <c r="K17" s="10" t="s">
        <v>21</v>
      </c>
      <c r="L17" s="11">
        <v>40594982</v>
      </c>
      <c r="M17" s="12" t="s">
        <v>37</v>
      </c>
      <c r="N17" s="14"/>
    </row>
    <row r="18" spans="1:14" x14ac:dyDescent="0.25">
      <c r="A18" s="5">
        <v>4162</v>
      </c>
      <c r="B18" s="6" t="s">
        <v>32</v>
      </c>
      <c r="C18" s="7" t="s">
        <v>15</v>
      </c>
      <c r="D18" s="7">
        <v>13</v>
      </c>
      <c r="E18" s="6" t="s">
        <v>341</v>
      </c>
      <c r="F18" s="15" t="s">
        <v>342</v>
      </c>
      <c r="G18" s="9" t="s">
        <v>343</v>
      </c>
      <c r="H18" s="7">
        <v>51030010006</v>
      </c>
      <c r="I18" s="9" t="s">
        <v>36</v>
      </c>
      <c r="J18" s="10" t="s">
        <v>20</v>
      </c>
      <c r="K18" s="10" t="s">
        <v>21</v>
      </c>
      <c r="L18" s="11">
        <v>119708366</v>
      </c>
      <c r="M18" s="12" t="s">
        <v>37</v>
      </c>
      <c r="N18" s="14"/>
    </row>
    <row r="19" spans="1:14" x14ac:dyDescent="0.25">
      <c r="A19" s="5">
        <v>4162</v>
      </c>
      <c r="B19" s="6" t="s">
        <v>32</v>
      </c>
      <c r="C19" s="7" t="s">
        <v>15</v>
      </c>
      <c r="D19" s="7">
        <v>14</v>
      </c>
      <c r="E19" s="6" t="s">
        <v>371</v>
      </c>
      <c r="F19" s="15" t="s">
        <v>372</v>
      </c>
      <c r="G19" s="9" t="s">
        <v>373</v>
      </c>
      <c r="H19" s="7">
        <v>52030080005</v>
      </c>
      <c r="I19" s="9" t="s">
        <v>83</v>
      </c>
      <c r="J19" s="10" t="s">
        <v>20</v>
      </c>
      <c r="K19" s="10" t="s">
        <v>21</v>
      </c>
      <c r="L19" s="11">
        <v>885510056</v>
      </c>
      <c r="M19" s="12" t="s">
        <v>37</v>
      </c>
      <c r="N19" s="14"/>
    </row>
    <row r="20" spans="1:14" x14ac:dyDescent="0.25">
      <c r="A20" s="5">
        <v>4162</v>
      </c>
      <c r="B20" s="6" t="s">
        <v>32</v>
      </c>
      <c r="C20" s="7" t="s">
        <v>15</v>
      </c>
      <c r="D20" s="7">
        <v>64</v>
      </c>
      <c r="E20" s="6" t="s">
        <v>384</v>
      </c>
      <c r="F20" s="15" t="s">
        <v>387</v>
      </c>
      <c r="G20" s="9" t="s">
        <v>388</v>
      </c>
      <c r="H20" s="7">
        <v>52020020008</v>
      </c>
      <c r="I20" s="9" t="s">
        <v>136</v>
      </c>
      <c r="J20" s="10" t="s">
        <v>20</v>
      </c>
      <c r="K20" s="10" t="s">
        <v>21</v>
      </c>
      <c r="L20" s="11">
        <v>62542767</v>
      </c>
      <c r="M20" s="12" t="s">
        <v>37</v>
      </c>
      <c r="N20" s="14"/>
    </row>
    <row r="21" spans="1:14" x14ac:dyDescent="0.25">
      <c r="A21" s="5">
        <v>4162</v>
      </c>
      <c r="B21" s="6" t="s">
        <v>32</v>
      </c>
      <c r="C21" s="7" t="s">
        <v>15</v>
      </c>
      <c r="D21" s="7">
        <v>6</v>
      </c>
      <c r="E21" s="6" t="s">
        <v>396</v>
      </c>
      <c r="F21" s="15" t="s">
        <v>401</v>
      </c>
      <c r="G21" s="9" t="s">
        <v>402</v>
      </c>
      <c r="H21" s="7">
        <v>52030080005</v>
      </c>
      <c r="I21" s="9" t="s">
        <v>403</v>
      </c>
      <c r="J21" s="10" t="s">
        <v>20</v>
      </c>
      <c r="K21" s="10" t="s">
        <v>21</v>
      </c>
      <c r="L21" s="11">
        <v>574157427</v>
      </c>
      <c r="M21" s="12" t="s">
        <v>404</v>
      </c>
      <c r="N21" s="14"/>
    </row>
    <row r="22" spans="1:14" x14ac:dyDescent="0.25">
      <c r="A22" s="5">
        <v>4162</v>
      </c>
      <c r="B22" s="6" t="s">
        <v>32</v>
      </c>
      <c r="C22" s="7" t="s">
        <v>15</v>
      </c>
      <c r="D22" s="7">
        <v>5</v>
      </c>
      <c r="E22" s="6" t="s">
        <v>414</v>
      </c>
      <c r="F22" s="15" t="s">
        <v>417</v>
      </c>
      <c r="G22" s="9" t="s">
        <v>418</v>
      </c>
      <c r="H22" s="7">
        <v>52030080005</v>
      </c>
      <c r="I22" s="9" t="s">
        <v>156</v>
      </c>
      <c r="J22" s="10" t="s">
        <v>20</v>
      </c>
      <c r="K22" s="10" t="s">
        <v>21</v>
      </c>
      <c r="L22" s="11">
        <v>836729374</v>
      </c>
      <c r="M22" s="12" t="s">
        <v>400</v>
      </c>
      <c r="N22" s="14" t="s">
        <v>23</v>
      </c>
    </row>
    <row r="23" spans="1:14" x14ac:dyDescent="0.25">
      <c r="A23" s="5">
        <v>4162</v>
      </c>
      <c r="B23" s="6" t="s">
        <v>32</v>
      </c>
      <c r="C23" s="7" t="s">
        <v>15</v>
      </c>
      <c r="D23" s="7">
        <v>52</v>
      </c>
      <c r="E23" s="6" t="s">
        <v>427</v>
      </c>
      <c r="F23" s="15" t="s">
        <v>430</v>
      </c>
      <c r="G23" s="9" t="s">
        <v>431</v>
      </c>
      <c r="H23" s="7">
        <v>52020020008</v>
      </c>
      <c r="I23" s="9" t="s">
        <v>136</v>
      </c>
      <c r="J23" s="10" t="s">
        <v>20</v>
      </c>
      <c r="K23" s="10" t="s">
        <v>21</v>
      </c>
      <c r="L23" s="11">
        <v>181735566</v>
      </c>
      <c r="M23" s="12" t="s">
        <v>404</v>
      </c>
      <c r="N23" s="14"/>
    </row>
    <row r="24" spans="1:14" x14ac:dyDescent="0.25">
      <c r="A24" s="5">
        <v>4162</v>
      </c>
      <c r="B24" s="6" t="s">
        <v>32</v>
      </c>
      <c r="C24" s="7" t="s">
        <v>15</v>
      </c>
      <c r="D24" s="7">
        <v>17</v>
      </c>
      <c r="E24" s="6" t="s">
        <v>440</v>
      </c>
      <c r="F24" s="15" t="s">
        <v>441</v>
      </c>
      <c r="G24" s="9" t="s">
        <v>442</v>
      </c>
      <c r="H24" s="7">
        <v>52020020008</v>
      </c>
      <c r="I24" s="9" t="s">
        <v>136</v>
      </c>
      <c r="J24" s="10" t="s">
        <v>20</v>
      </c>
      <c r="K24" s="10" t="s">
        <v>21</v>
      </c>
      <c r="L24" s="11">
        <v>178994063</v>
      </c>
      <c r="M24" s="12" t="s">
        <v>37</v>
      </c>
      <c r="N24" s="14" t="s">
        <v>23</v>
      </c>
    </row>
    <row r="25" spans="1:14" x14ac:dyDescent="0.25">
      <c r="A25" s="5">
        <v>4162</v>
      </c>
      <c r="B25" s="6" t="s">
        <v>32</v>
      </c>
      <c r="C25" s="7" t="s">
        <v>15</v>
      </c>
      <c r="D25" s="7">
        <v>17</v>
      </c>
      <c r="E25" s="6" t="s">
        <v>440</v>
      </c>
      <c r="F25" s="15" t="s">
        <v>443</v>
      </c>
      <c r="G25" s="9" t="s">
        <v>444</v>
      </c>
      <c r="H25" s="7">
        <v>51030010006</v>
      </c>
      <c r="I25" s="9" t="s">
        <v>36</v>
      </c>
      <c r="J25" s="10" t="s">
        <v>20</v>
      </c>
      <c r="K25" s="10" t="s">
        <v>21</v>
      </c>
      <c r="L25" s="11">
        <v>84723513</v>
      </c>
      <c r="M25" s="12" t="s">
        <v>37</v>
      </c>
      <c r="N25" s="14"/>
    </row>
    <row r="26" spans="1:14" x14ac:dyDescent="0.25">
      <c r="A26" s="5">
        <v>4162</v>
      </c>
      <c r="B26" s="6" t="s">
        <v>32</v>
      </c>
      <c r="C26" s="7" t="s">
        <v>15</v>
      </c>
      <c r="D26" s="7">
        <v>18</v>
      </c>
      <c r="E26" s="6" t="s">
        <v>470</v>
      </c>
      <c r="F26" s="15" t="s">
        <v>475</v>
      </c>
      <c r="G26" s="9" t="s">
        <v>476</v>
      </c>
      <c r="H26" s="7">
        <v>52020020009</v>
      </c>
      <c r="I26" s="9" t="s">
        <v>477</v>
      </c>
      <c r="J26" s="10" t="s">
        <v>20</v>
      </c>
      <c r="K26" s="10" t="s">
        <v>21</v>
      </c>
      <c r="L26" s="11">
        <v>105740074</v>
      </c>
      <c r="M26" s="12" t="s">
        <v>37</v>
      </c>
      <c r="N26" s="14"/>
    </row>
    <row r="27" spans="1:14" x14ac:dyDescent="0.25">
      <c r="A27" s="5">
        <v>4162</v>
      </c>
      <c r="B27" s="6" t="s">
        <v>32</v>
      </c>
      <c r="C27" s="7" t="s">
        <v>15</v>
      </c>
      <c r="D27" s="7">
        <v>18</v>
      </c>
      <c r="E27" s="6" t="s">
        <v>470</v>
      </c>
      <c r="F27" s="15" t="s">
        <v>478</v>
      </c>
      <c r="G27" s="9" t="s">
        <v>479</v>
      </c>
      <c r="H27" s="7">
        <v>52020020008</v>
      </c>
      <c r="I27" s="9" t="s">
        <v>136</v>
      </c>
      <c r="J27" s="10" t="s">
        <v>20</v>
      </c>
      <c r="K27" s="10" t="s">
        <v>21</v>
      </c>
      <c r="L27" s="11">
        <v>331740863</v>
      </c>
      <c r="M27" s="12" t="s">
        <v>37</v>
      </c>
      <c r="N27" s="14" t="s">
        <v>23</v>
      </c>
    </row>
    <row r="28" spans="1:14" x14ac:dyDescent="0.25">
      <c r="A28" s="5">
        <v>4162</v>
      </c>
      <c r="B28" s="6" t="s">
        <v>32</v>
      </c>
      <c r="C28" s="7" t="s">
        <v>15</v>
      </c>
      <c r="D28" s="7">
        <v>22</v>
      </c>
      <c r="E28" s="6" t="s">
        <v>503</v>
      </c>
      <c r="F28" s="15" t="s">
        <v>504</v>
      </c>
      <c r="G28" s="9" t="s">
        <v>505</v>
      </c>
      <c r="H28" s="7">
        <v>52020020008</v>
      </c>
      <c r="I28" s="9" t="s">
        <v>136</v>
      </c>
      <c r="J28" s="10" t="s">
        <v>506</v>
      </c>
      <c r="K28" s="10" t="s">
        <v>21</v>
      </c>
      <c r="L28" s="11">
        <v>190646194</v>
      </c>
      <c r="M28" s="12" t="s">
        <v>37</v>
      </c>
      <c r="N28" s="14" t="s">
        <v>507</v>
      </c>
    </row>
    <row r="29" spans="1:14" x14ac:dyDescent="0.25">
      <c r="A29" s="5">
        <v>4162</v>
      </c>
      <c r="B29" s="6" t="s">
        <v>32</v>
      </c>
      <c r="C29" s="7" t="s">
        <v>15</v>
      </c>
      <c r="D29" s="7">
        <v>21</v>
      </c>
      <c r="E29" s="6" t="s">
        <v>517</v>
      </c>
      <c r="F29" s="15" t="s">
        <v>520</v>
      </c>
      <c r="G29" s="9" t="s">
        <v>521</v>
      </c>
      <c r="H29" s="7">
        <v>52030080005</v>
      </c>
      <c r="I29" s="9" t="s">
        <v>156</v>
      </c>
      <c r="J29" s="10" t="s">
        <v>506</v>
      </c>
      <c r="K29" s="10" t="s">
        <v>21</v>
      </c>
      <c r="L29" s="11">
        <v>283530622</v>
      </c>
      <c r="M29" s="12" t="s">
        <v>37</v>
      </c>
      <c r="N29" s="14"/>
    </row>
    <row r="30" spans="1:14" x14ac:dyDescent="0.25">
      <c r="A30" s="5">
        <v>4162</v>
      </c>
      <c r="B30" s="6" t="s">
        <v>32</v>
      </c>
      <c r="C30" s="7" t="s">
        <v>15</v>
      </c>
      <c r="D30" s="7">
        <v>21</v>
      </c>
      <c r="E30" s="6" t="s">
        <v>517</v>
      </c>
      <c r="F30" s="15" t="s">
        <v>522</v>
      </c>
      <c r="G30" s="9" t="s">
        <v>523</v>
      </c>
      <c r="H30" s="7">
        <v>51030010006</v>
      </c>
      <c r="I30" s="9" t="s">
        <v>36</v>
      </c>
      <c r="J30" s="10" t="s">
        <v>506</v>
      </c>
      <c r="K30" s="10" t="s">
        <v>21</v>
      </c>
      <c r="L30" s="11">
        <v>102049334</v>
      </c>
      <c r="M30" s="12" t="s">
        <v>37</v>
      </c>
      <c r="N30" s="14"/>
    </row>
    <row r="31" spans="1:14" x14ac:dyDescent="0.25">
      <c r="A31" s="5">
        <v>4162</v>
      </c>
      <c r="B31" s="6" t="s">
        <v>32</v>
      </c>
      <c r="C31" s="7" t="s">
        <v>15</v>
      </c>
      <c r="D31" s="7">
        <v>21</v>
      </c>
      <c r="E31" s="6" t="s">
        <v>517</v>
      </c>
      <c r="F31" s="15" t="s">
        <v>524</v>
      </c>
      <c r="G31" s="9" t="s">
        <v>525</v>
      </c>
      <c r="H31" s="7">
        <v>52020020008</v>
      </c>
      <c r="I31" s="9" t="s">
        <v>136</v>
      </c>
      <c r="J31" s="10" t="s">
        <v>506</v>
      </c>
      <c r="K31" s="10" t="s">
        <v>21</v>
      </c>
      <c r="L31" s="11">
        <v>144366645</v>
      </c>
      <c r="M31" s="12" t="s">
        <v>37</v>
      </c>
      <c r="N31" s="14" t="s">
        <v>23</v>
      </c>
    </row>
    <row r="32" spans="1:14" x14ac:dyDescent="0.25">
      <c r="A32" s="5">
        <v>4162</v>
      </c>
      <c r="B32" s="6" t="s">
        <v>32</v>
      </c>
      <c r="C32" s="7" t="s">
        <v>559</v>
      </c>
      <c r="D32" s="7">
        <v>20</v>
      </c>
      <c r="E32" s="6" t="s">
        <v>560</v>
      </c>
      <c r="F32" s="15" t="s">
        <v>568</v>
      </c>
      <c r="G32" s="9" t="s">
        <v>569</v>
      </c>
      <c r="H32" s="7">
        <v>52020020008</v>
      </c>
      <c r="I32" s="9" t="s">
        <v>136</v>
      </c>
      <c r="J32" s="10" t="s">
        <v>506</v>
      </c>
      <c r="K32" s="10" t="s">
        <v>21</v>
      </c>
      <c r="L32" s="11">
        <v>177796000</v>
      </c>
      <c r="M32" s="12" t="s">
        <v>37</v>
      </c>
      <c r="N32" s="14" t="s">
        <v>23</v>
      </c>
    </row>
    <row r="33" spans="1:14" x14ac:dyDescent="0.25">
      <c r="A33" s="5">
        <v>4162</v>
      </c>
      <c r="B33" s="6" t="s">
        <v>32</v>
      </c>
      <c r="C33" s="7" t="s">
        <v>559</v>
      </c>
      <c r="D33" s="7">
        <v>19</v>
      </c>
      <c r="E33" s="6" t="s">
        <v>577</v>
      </c>
      <c r="F33" s="15" t="s">
        <v>580</v>
      </c>
      <c r="G33" s="9" t="s">
        <v>581</v>
      </c>
      <c r="H33" s="7">
        <v>52030080005</v>
      </c>
      <c r="I33" s="9" t="s">
        <v>156</v>
      </c>
      <c r="J33" s="10" t="s">
        <v>506</v>
      </c>
      <c r="K33" s="10" t="s">
        <v>21</v>
      </c>
      <c r="L33" s="11">
        <v>403804247</v>
      </c>
      <c r="M33" s="12" t="s">
        <v>37</v>
      </c>
      <c r="N33" s="14"/>
    </row>
    <row r="34" spans="1:14" x14ac:dyDescent="0.25">
      <c r="A34" s="5">
        <v>4162</v>
      </c>
      <c r="B34" s="6" t="s">
        <v>32</v>
      </c>
      <c r="C34" s="7" t="s">
        <v>559</v>
      </c>
      <c r="D34" s="7">
        <v>19</v>
      </c>
      <c r="E34" s="6" t="s">
        <v>577</v>
      </c>
      <c r="F34" s="15" t="s">
        <v>582</v>
      </c>
      <c r="G34" s="9" t="s">
        <v>583</v>
      </c>
      <c r="H34" s="7">
        <v>51030010006</v>
      </c>
      <c r="I34" s="9" t="s">
        <v>36</v>
      </c>
      <c r="J34" s="10" t="s">
        <v>506</v>
      </c>
      <c r="K34" s="10" t="s">
        <v>21</v>
      </c>
      <c r="L34" s="11">
        <v>277922786</v>
      </c>
      <c r="M34" s="12" t="s">
        <v>37</v>
      </c>
      <c r="N34" s="14"/>
    </row>
    <row r="35" spans="1:14" x14ac:dyDescent="0.25">
      <c r="A35" s="5">
        <v>4162</v>
      </c>
      <c r="B35" s="6" t="s">
        <v>32</v>
      </c>
      <c r="C35" s="7" t="s">
        <v>15</v>
      </c>
      <c r="D35" s="7">
        <v>15</v>
      </c>
      <c r="E35" s="6" t="s">
        <v>599</v>
      </c>
      <c r="F35" s="15" t="s">
        <v>606</v>
      </c>
      <c r="G35" s="9" t="s">
        <v>607</v>
      </c>
      <c r="H35" s="7">
        <v>52030080005</v>
      </c>
      <c r="I35" s="9" t="s">
        <v>403</v>
      </c>
      <c r="J35" s="10" t="s">
        <v>20</v>
      </c>
      <c r="K35" s="10" t="s">
        <v>21</v>
      </c>
      <c r="L35" s="11">
        <v>627371632</v>
      </c>
      <c r="M35" s="12" t="s">
        <v>37</v>
      </c>
      <c r="N35" s="14"/>
    </row>
    <row r="36" spans="1:14" x14ac:dyDescent="0.25">
      <c r="A36" s="5">
        <v>4162</v>
      </c>
      <c r="B36" s="6" t="s">
        <v>32</v>
      </c>
      <c r="C36" s="7" t="s">
        <v>15</v>
      </c>
      <c r="D36" s="7">
        <v>15</v>
      </c>
      <c r="E36" s="6" t="s">
        <v>599</v>
      </c>
      <c r="F36" s="15" t="s">
        <v>608</v>
      </c>
      <c r="G36" s="9" t="s">
        <v>609</v>
      </c>
      <c r="H36" s="7">
        <v>52020020008</v>
      </c>
      <c r="I36" s="9" t="s">
        <v>610</v>
      </c>
      <c r="J36" s="10" t="s">
        <v>20</v>
      </c>
      <c r="K36" s="10" t="s">
        <v>21</v>
      </c>
      <c r="L36" s="11">
        <v>169538705</v>
      </c>
      <c r="M36" s="12" t="s">
        <v>37</v>
      </c>
      <c r="N36" s="14" t="s">
        <v>23</v>
      </c>
    </row>
    <row r="37" spans="1:14" x14ac:dyDescent="0.25">
      <c r="A37" s="5">
        <v>4162</v>
      </c>
      <c r="B37" s="6" t="s">
        <v>32</v>
      </c>
      <c r="C37" s="7" t="s">
        <v>15</v>
      </c>
      <c r="D37" s="7">
        <v>16</v>
      </c>
      <c r="E37" s="6" t="s">
        <v>632</v>
      </c>
      <c r="F37" s="15" t="s">
        <v>638</v>
      </c>
      <c r="G37" s="9" t="s">
        <v>639</v>
      </c>
      <c r="H37" s="7">
        <v>51030010006</v>
      </c>
      <c r="I37" s="9" t="s">
        <v>36</v>
      </c>
      <c r="J37" s="10" t="s">
        <v>20</v>
      </c>
      <c r="K37" s="10" t="s">
        <v>21</v>
      </c>
      <c r="L37" s="11">
        <v>128882527</v>
      </c>
      <c r="M37" s="12" t="s">
        <v>37</v>
      </c>
      <c r="N37" s="14"/>
    </row>
    <row r="38" spans="1:14" x14ac:dyDescent="0.25">
      <c r="A38" s="5">
        <v>4162</v>
      </c>
      <c r="B38" s="6" t="s">
        <v>32</v>
      </c>
      <c r="C38" s="7" t="s">
        <v>15</v>
      </c>
      <c r="D38" s="7">
        <v>16</v>
      </c>
      <c r="E38" s="6" t="s">
        <v>632</v>
      </c>
      <c r="F38" s="15" t="s">
        <v>640</v>
      </c>
      <c r="G38" s="9" t="s">
        <v>641</v>
      </c>
      <c r="H38" s="7">
        <v>52020020008</v>
      </c>
      <c r="I38" s="9" t="s">
        <v>136</v>
      </c>
      <c r="J38" s="10" t="s">
        <v>20</v>
      </c>
      <c r="K38" s="10" t="s">
        <v>21</v>
      </c>
      <c r="L38" s="11">
        <v>167727403</v>
      </c>
      <c r="M38" s="12" t="s">
        <v>37</v>
      </c>
      <c r="N38" s="14" t="s">
        <v>23</v>
      </c>
    </row>
    <row r="39" spans="1:14" x14ac:dyDescent="0.25">
      <c r="A39" s="5">
        <v>4162</v>
      </c>
      <c r="B39" s="6" t="s">
        <v>32</v>
      </c>
      <c r="C39" s="7" t="s">
        <v>15</v>
      </c>
      <c r="D39" s="7">
        <v>60</v>
      </c>
      <c r="E39" s="6" t="s">
        <v>663</v>
      </c>
      <c r="F39" s="15" t="s">
        <v>666</v>
      </c>
      <c r="G39" s="9" t="s">
        <v>667</v>
      </c>
      <c r="H39" s="7">
        <v>52030080005</v>
      </c>
      <c r="I39" s="9" t="s">
        <v>403</v>
      </c>
      <c r="J39" s="10" t="s">
        <v>20</v>
      </c>
      <c r="K39" s="10" t="s">
        <v>21</v>
      </c>
      <c r="L39" s="11">
        <v>100000000</v>
      </c>
      <c r="M39" s="12" t="s">
        <v>37</v>
      </c>
      <c r="N39" s="14"/>
    </row>
    <row r="40" spans="1:14" x14ac:dyDescent="0.25">
      <c r="L40" s="19">
        <f>SUM(L2:L39)</f>
        <v>9837262979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sqref="A1:N2"/>
    </sheetView>
  </sheetViews>
  <sheetFormatPr baseColWidth="10" defaultRowHeight="15" x14ac:dyDescent="0.25"/>
  <cols>
    <col min="2" max="2" width="32" bestFit="1" customWidth="1"/>
    <col min="8" max="8" width="12" bestFit="1" customWidth="1"/>
    <col min="12" max="12" width="15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4164</v>
      </c>
      <c r="B2" s="6" t="s">
        <v>272</v>
      </c>
      <c r="C2" s="7" t="s">
        <v>15</v>
      </c>
      <c r="D2" s="7">
        <v>11</v>
      </c>
      <c r="E2" s="6" t="s">
        <v>273</v>
      </c>
      <c r="F2" s="15" t="s">
        <v>274</v>
      </c>
      <c r="G2" s="9" t="s">
        <v>275</v>
      </c>
      <c r="H2" s="7">
        <v>54030020005</v>
      </c>
      <c r="I2" s="9" t="s">
        <v>276</v>
      </c>
      <c r="J2" s="10" t="s">
        <v>20</v>
      </c>
      <c r="K2" s="10" t="s">
        <v>21</v>
      </c>
      <c r="L2" s="11">
        <v>43427579</v>
      </c>
      <c r="M2" s="12"/>
      <c r="N2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21" workbookViewId="0">
      <selection activeCell="L35" sqref="L35"/>
    </sheetView>
  </sheetViews>
  <sheetFormatPr baseColWidth="10" defaultRowHeight="15" x14ac:dyDescent="0.25"/>
  <cols>
    <col min="2" max="2" width="30.42578125" bestFit="1" customWidth="1"/>
    <col min="8" max="8" width="12" bestFit="1" customWidth="1"/>
    <col min="12" max="12" width="18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4171</v>
      </c>
      <c r="B2" s="6" t="s">
        <v>42</v>
      </c>
      <c r="C2" s="7" t="s">
        <v>15</v>
      </c>
      <c r="D2" s="7">
        <v>65</v>
      </c>
      <c r="E2" s="6" t="s">
        <v>33</v>
      </c>
      <c r="F2" s="15" t="s">
        <v>43</v>
      </c>
      <c r="G2" s="9" t="s">
        <v>44</v>
      </c>
      <c r="H2" s="7">
        <v>51040020001</v>
      </c>
      <c r="I2" s="9" t="s">
        <v>45</v>
      </c>
      <c r="J2" s="10" t="s">
        <v>20</v>
      </c>
      <c r="K2" s="10" t="s">
        <v>21</v>
      </c>
      <c r="L2" s="11">
        <v>221242817</v>
      </c>
      <c r="M2" s="14"/>
      <c r="N2" s="14"/>
    </row>
    <row r="3" spans="1:14" x14ac:dyDescent="0.25">
      <c r="A3" s="5">
        <v>4171</v>
      </c>
      <c r="B3" s="6" t="s">
        <v>42</v>
      </c>
      <c r="C3" s="7" t="s">
        <v>15</v>
      </c>
      <c r="D3" s="7">
        <v>7</v>
      </c>
      <c r="E3" s="6" t="s">
        <v>78</v>
      </c>
      <c r="F3" s="15" t="s">
        <v>90</v>
      </c>
      <c r="G3" s="9" t="s">
        <v>91</v>
      </c>
      <c r="H3" s="7">
        <v>53020020001</v>
      </c>
      <c r="I3" s="9" t="s">
        <v>92</v>
      </c>
      <c r="J3" s="10" t="s">
        <v>20</v>
      </c>
      <c r="K3" s="10" t="s">
        <v>21</v>
      </c>
      <c r="L3" s="11">
        <v>118000000</v>
      </c>
      <c r="M3" s="12"/>
      <c r="N3" s="14"/>
    </row>
    <row r="4" spans="1:14" x14ac:dyDescent="0.25">
      <c r="A4" s="5">
        <v>4171</v>
      </c>
      <c r="B4" s="6" t="s">
        <v>42</v>
      </c>
      <c r="C4" s="7" t="s">
        <v>15</v>
      </c>
      <c r="D4" s="7">
        <v>7</v>
      </c>
      <c r="E4" s="6" t="s">
        <v>78</v>
      </c>
      <c r="F4" s="15" t="s">
        <v>93</v>
      </c>
      <c r="G4" s="9" t="s">
        <v>94</v>
      </c>
      <c r="H4" s="7">
        <v>51040020001</v>
      </c>
      <c r="I4" s="9" t="s">
        <v>45</v>
      </c>
      <c r="J4" s="10" t="s">
        <v>20</v>
      </c>
      <c r="K4" s="10" t="s">
        <v>21</v>
      </c>
      <c r="L4" s="11">
        <v>100000000</v>
      </c>
      <c r="M4" s="12"/>
      <c r="N4" s="14"/>
    </row>
    <row r="5" spans="1:14" x14ac:dyDescent="0.25">
      <c r="A5" s="5">
        <v>4171</v>
      </c>
      <c r="B5" s="6" t="s">
        <v>42</v>
      </c>
      <c r="C5" s="7" t="s">
        <v>15</v>
      </c>
      <c r="D5" s="7">
        <v>7</v>
      </c>
      <c r="E5" s="6" t="s">
        <v>78</v>
      </c>
      <c r="F5" s="15" t="s">
        <v>95</v>
      </c>
      <c r="G5" s="9" t="s">
        <v>96</v>
      </c>
      <c r="H5" s="7">
        <v>51020010008</v>
      </c>
      <c r="I5" s="9" t="s">
        <v>97</v>
      </c>
      <c r="J5" s="10" t="s">
        <v>20</v>
      </c>
      <c r="K5" s="10" t="s">
        <v>21</v>
      </c>
      <c r="L5" s="11">
        <v>108000000</v>
      </c>
      <c r="M5" s="12"/>
      <c r="N5" s="14"/>
    </row>
    <row r="6" spans="1:14" x14ac:dyDescent="0.25">
      <c r="A6" s="5">
        <v>4171</v>
      </c>
      <c r="B6" s="6" t="s">
        <v>42</v>
      </c>
      <c r="C6" s="7" t="s">
        <v>15</v>
      </c>
      <c r="D6" s="7">
        <v>51</v>
      </c>
      <c r="E6" s="6" t="s">
        <v>122</v>
      </c>
      <c r="F6" s="15" t="s">
        <v>126</v>
      </c>
      <c r="G6" s="9" t="s">
        <v>127</v>
      </c>
      <c r="H6" s="7">
        <v>51040020001</v>
      </c>
      <c r="I6" s="9" t="s">
        <v>45</v>
      </c>
      <c r="J6" s="10" t="s">
        <v>20</v>
      </c>
      <c r="K6" s="10" t="s">
        <v>21</v>
      </c>
      <c r="L6" s="11">
        <v>212055000</v>
      </c>
      <c r="M6" s="12"/>
      <c r="N6" s="14"/>
    </row>
    <row r="7" spans="1:14" x14ac:dyDescent="0.25">
      <c r="A7" s="5">
        <v>4171</v>
      </c>
      <c r="B7" s="6" t="s">
        <v>42</v>
      </c>
      <c r="C7" s="7" t="s">
        <v>15</v>
      </c>
      <c r="D7" s="7">
        <v>9</v>
      </c>
      <c r="E7" s="6" t="s">
        <v>133</v>
      </c>
      <c r="F7" s="15" t="s">
        <v>139</v>
      </c>
      <c r="G7" s="9" t="s">
        <v>140</v>
      </c>
      <c r="H7" s="7">
        <v>53020020001</v>
      </c>
      <c r="I7" s="9" t="s">
        <v>141</v>
      </c>
      <c r="J7" s="10" t="s">
        <v>20</v>
      </c>
      <c r="K7" s="10" t="s">
        <v>21</v>
      </c>
      <c r="L7" s="11">
        <v>234760000</v>
      </c>
      <c r="M7" s="12"/>
      <c r="N7" s="14"/>
    </row>
    <row r="8" spans="1:14" x14ac:dyDescent="0.25">
      <c r="A8" s="5">
        <v>4171</v>
      </c>
      <c r="B8" s="6" t="s">
        <v>42</v>
      </c>
      <c r="C8" s="7" t="s">
        <v>15</v>
      </c>
      <c r="D8" s="7">
        <v>9</v>
      </c>
      <c r="E8" s="6" t="s">
        <v>133</v>
      </c>
      <c r="F8" s="15" t="s">
        <v>142</v>
      </c>
      <c r="G8" s="9" t="s">
        <v>143</v>
      </c>
      <c r="H8" s="7">
        <v>51040020001</v>
      </c>
      <c r="I8" s="9" t="s">
        <v>144</v>
      </c>
      <c r="J8" s="10" t="s">
        <v>20</v>
      </c>
      <c r="K8" s="10" t="s">
        <v>21</v>
      </c>
      <c r="L8" s="11">
        <v>425502500</v>
      </c>
      <c r="M8" s="12"/>
      <c r="N8" s="14"/>
    </row>
    <row r="9" spans="1:14" x14ac:dyDescent="0.25">
      <c r="A9" s="5">
        <v>4171</v>
      </c>
      <c r="B9" s="6" t="s">
        <v>42</v>
      </c>
      <c r="C9" s="7" t="s">
        <v>15</v>
      </c>
      <c r="D9" s="7">
        <v>10</v>
      </c>
      <c r="E9" s="6" t="s">
        <v>148</v>
      </c>
      <c r="F9" s="15" t="s">
        <v>162</v>
      </c>
      <c r="G9" s="9" t="s">
        <v>163</v>
      </c>
      <c r="H9" s="7">
        <v>51040010001</v>
      </c>
      <c r="I9" s="9" t="s">
        <v>164</v>
      </c>
      <c r="J9" s="10" t="s">
        <v>20</v>
      </c>
      <c r="K9" s="10" t="s">
        <v>21</v>
      </c>
      <c r="L9" s="11">
        <v>378547398</v>
      </c>
      <c r="M9" s="12"/>
      <c r="N9" s="14"/>
    </row>
    <row r="10" spans="1:14" x14ac:dyDescent="0.25">
      <c r="A10" s="5">
        <v>4171</v>
      </c>
      <c r="B10" s="6" t="s">
        <v>42</v>
      </c>
      <c r="C10" s="7" t="s">
        <v>15</v>
      </c>
      <c r="D10" s="7">
        <v>3</v>
      </c>
      <c r="E10" s="6" t="s">
        <v>177</v>
      </c>
      <c r="F10" s="15" t="s">
        <v>188</v>
      </c>
      <c r="G10" s="9" t="s">
        <v>189</v>
      </c>
      <c r="H10" s="7">
        <v>51040020001</v>
      </c>
      <c r="I10" s="9" t="s">
        <v>45</v>
      </c>
      <c r="J10" s="10" t="s">
        <v>20</v>
      </c>
      <c r="K10" s="10" t="s">
        <v>21</v>
      </c>
      <c r="L10" s="11">
        <v>309502500</v>
      </c>
      <c r="M10" s="12"/>
      <c r="N10" s="14"/>
    </row>
    <row r="11" spans="1:14" x14ac:dyDescent="0.25">
      <c r="A11" s="5">
        <v>4171</v>
      </c>
      <c r="B11" s="6" t="s">
        <v>42</v>
      </c>
      <c r="C11" s="7" t="s">
        <v>15</v>
      </c>
      <c r="D11" s="7">
        <v>3</v>
      </c>
      <c r="E11" s="6" t="s">
        <v>177</v>
      </c>
      <c r="F11" s="15" t="s">
        <v>190</v>
      </c>
      <c r="G11" s="9" t="s">
        <v>191</v>
      </c>
      <c r="H11" s="7">
        <v>51040020001</v>
      </c>
      <c r="I11" s="9" t="s">
        <v>45</v>
      </c>
      <c r="J11" s="10" t="s">
        <v>20</v>
      </c>
      <c r="K11" s="10" t="s">
        <v>21</v>
      </c>
      <c r="L11" s="11">
        <v>251790465</v>
      </c>
      <c r="M11" s="12"/>
      <c r="N11" s="14"/>
    </row>
    <row r="12" spans="1:14" x14ac:dyDescent="0.25">
      <c r="A12" s="5">
        <v>4171</v>
      </c>
      <c r="B12" s="6" t="s">
        <v>42</v>
      </c>
      <c r="C12" s="7" t="s">
        <v>15</v>
      </c>
      <c r="D12" s="7">
        <v>4</v>
      </c>
      <c r="E12" s="6" t="s">
        <v>198</v>
      </c>
      <c r="F12" s="15" t="s">
        <v>213</v>
      </c>
      <c r="G12" s="9" t="s">
        <v>214</v>
      </c>
      <c r="H12" s="7">
        <v>51040010001</v>
      </c>
      <c r="I12" s="9" t="s">
        <v>192</v>
      </c>
      <c r="J12" s="10" t="s">
        <v>20</v>
      </c>
      <c r="K12" s="10" t="s">
        <v>21</v>
      </c>
      <c r="L12" s="11">
        <v>122000000</v>
      </c>
      <c r="M12" s="12"/>
      <c r="N12" s="14"/>
    </row>
    <row r="13" spans="1:14" x14ac:dyDescent="0.25">
      <c r="A13" s="5">
        <v>4171</v>
      </c>
      <c r="B13" s="6" t="s">
        <v>42</v>
      </c>
      <c r="C13" s="7" t="s">
        <v>15</v>
      </c>
      <c r="D13" s="7">
        <v>4</v>
      </c>
      <c r="E13" s="6" t="s">
        <v>198</v>
      </c>
      <c r="F13" s="15" t="s">
        <v>215</v>
      </c>
      <c r="G13" s="9" t="s">
        <v>216</v>
      </c>
      <c r="H13" s="7">
        <v>51040020001</v>
      </c>
      <c r="I13" s="9" t="s">
        <v>45</v>
      </c>
      <c r="J13" s="10" t="s">
        <v>20</v>
      </c>
      <c r="K13" s="10" t="s">
        <v>21</v>
      </c>
      <c r="L13" s="11">
        <v>390947500</v>
      </c>
      <c r="M13" s="12"/>
      <c r="N13" s="14"/>
    </row>
    <row r="14" spans="1:14" x14ac:dyDescent="0.25">
      <c r="A14" s="5">
        <v>4171</v>
      </c>
      <c r="B14" s="6" t="s">
        <v>42</v>
      </c>
      <c r="C14" s="7" t="s">
        <v>15</v>
      </c>
      <c r="D14" s="7">
        <v>61</v>
      </c>
      <c r="E14" s="6" t="s">
        <v>219</v>
      </c>
      <c r="F14" s="15" t="s">
        <v>222</v>
      </c>
      <c r="G14" s="9" t="s">
        <v>223</v>
      </c>
      <c r="H14" s="7">
        <v>51040020001</v>
      </c>
      <c r="I14" s="9" t="s">
        <v>45</v>
      </c>
      <c r="J14" s="10" t="s">
        <v>20</v>
      </c>
      <c r="K14" s="10" t="s">
        <v>21</v>
      </c>
      <c r="L14" s="11">
        <v>67940000</v>
      </c>
      <c r="M14" s="12"/>
      <c r="N14" s="14"/>
    </row>
    <row r="15" spans="1:14" x14ac:dyDescent="0.25">
      <c r="A15" s="5">
        <v>4171</v>
      </c>
      <c r="B15" s="6" t="s">
        <v>42</v>
      </c>
      <c r="C15" s="7" t="s">
        <v>15</v>
      </c>
      <c r="D15" s="7">
        <v>11</v>
      </c>
      <c r="E15" s="6" t="s">
        <v>273</v>
      </c>
      <c r="F15" s="15" t="s">
        <v>290</v>
      </c>
      <c r="G15" s="9" t="s">
        <v>291</v>
      </c>
      <c r="H15" s="7">
        <v>51040020001</v>
      </c>
      <c r="I15" s="9" t="s">
        <v>45</v>
      </c>
      <c r="J15" s="10" t="s">
        <v>20</v>
      </c>
      <c r="K15" s="10" t="s">
        <v>21</v>
      </c>
      <c r="L15" s="11">
        <v>243360000</v>
      </c>
      <c r="M15" s="12"/>
      <c r="N15" s="14"/>
    </row>
    <row r="16" spans="1:14" x14ac:dyDescent="0.25">
      <c r="A16" s="5">
        <v>4171</v>
      </c>
      <c r="B16" s="6" t="s">
        <v>42</v>
      </c>
      <c r="C16" s="7" t="s">
        <v>15</v>
      </c>
      <c r="D16" s="7">
        <v>59</v>
      </c>
      <c r="E16" s="6" t="s">
        <v>327</v>
      </c>
      <c r="F16" s="15" t="s">
        <v>334</v>
      </c>
      <c r="G16" s="9" t="s">
        <v>335</v>
      </c>
      <c r="H16" s="7">
        <v>51040020001</v>
      </c>
      <c r="I16" s="9" t="s">
        <v>45</v>
      </c>
      <c r="J16" s="10" t="s">
        <v>20</v>
      </c>
      <c r="K16" s="10" t="s">
        <v>21</v>
      </c>
      <c r="L16" s="11">
        <v>22500000</v>
      </c>
      <c r="M16" s="12"/>
      <c r="N16" s="14"/>
    </row>
    <row r="17" spans="1:14" x14ac:dyDescent="0.25">
      <c r="A17" s="5">
        <v>4171</v>
      </c>
      <c r="B17" s="6" t="s">
        <v>42</v>
      </c>
      <c r="C17" s="7" t="s">
        <v>15</v>
      </c>
      <c r="D17" s="7">
        <v>13</v>
      </c>
      <c r="E17" s="6" t="s">
        <v>341</v>
      </c>
      <c r="F17" s="15" t="s">
        <v>354</v>
      </c>
      <c r="G17" s="9" t="s">
        <v>355</v>
      </c>
      <c r="H17" s="7">
        <v>53020020001</v>
      </c>
      <c r="I17" s="9" t="s">
        <v>92</v>
      </c>
      <c r="J17" s="10" t="s">
        <v>20</v>
      </c>
      <c r="K17" s="10" t="s">
        <v>21</v>
      </c>
      <c r="L17" s="11">
        <v>140000000</v>
      </c>
      <c r="M17" s="12"/>
      <c r="N17" s="14"/>
    </row>
    <row r="18" spans="1:14" x14ac:dyDescent="0.25">
      <c r="A18" s="5">
        <v>4171</v>
      </c>
      <c r="B18" s="6" t="s">
        <v>42</v>
      </c>
      <c r="C18" s="7" t="s">
        <v>15</v>
      </c>
      <c r="D18" s="7">
        <v>13</v>
      </c>
      <c r="E18" s="6" t="s">
        <v>341</v>
      </c>
      <c r="F18" s="15" t="s">
        <v>356</v>
      </c>
      <c r="G18" s="9" t="s">
        <v>357</v>
      </c>
      <c r="H18" s="7">
        <v>51040020001</v>
      </c>
      <c r="I18" s="9" t="s">
        <v>45</v>
      </c>
      <c r="J18" s="10" t="s">
        <v>20</v>
      </c>
      <c r="K18" s="10" t="s">
        <v>21</v>
      </c>
      <c r="L18" s="11">
        <v>59405000</v>
      </c>
      <c r="M18" s="12"/>
      <c r="N18" s="14"/>
    </row>
    <row r="19" spans="1:14" x14ac:dyDescent="0.25">
      <c r="A19" s="5">
        <v>4171</v>
      </c>
      <c r="B19" s="6" t="s">
        <v>42</v>
      </c>
      <c r="C19" s="7" t="s">
        <v>15</v>
      </c>
      <c r="D19" s="7">
        <v>6</v>
      </c>
      <c r="E19" s="6" t="s">
        <v>396</v>
      </c>
      <c r="F19" s="15" t="s">
        <v>410</v>
      </c>
      <c r="G19" s="9" t="s">
        <v>411</v>
      </c>
      <c r="H19" s="7">
        <v>51040020001</v>
      </c>
      <c r="I19" s="9" t="s">
        <v>144</v>
      </c>
      <c r="J19" s="10" t="s">
        <v>20</v>
      </c>
      <c r="K19" s="10" t="s">
        <v>21</v>
      </c>
      <c r="L19" s="11">
        <v>255379560</v>
      </c>
      <c r="M19" s="12"/>
      <c r="N19" s="14"/>
    </row>
    <row r="20" spans="1:14" x14ac:dyDescent="0.25">
      <c r="A20" s="5">
        <v>4171</v>
      </c>
      <c r="B20" s="6" t="s">
        <v>42</v>
      </c>
      <c r="C20" s="7" t="s">
        <v>15</v>
      </c>
      <c r="D20" s="7">
        <v>5</v>
      </c>
      <c r="E20" s="6" t="s">
        <v>414</v>
      </c>
      <c r="F20" s="15" t="s">
        <v>423</v>
      </c>
      <c r="G20" s="9" t="s">
        <v>424</v>
      </c>
      <c r="H20" s="7">
        <v>51040020001</v>
      </c>
      <c r="I20" s="9" t="s">
        <v>144</v>
      </c>
      <c r="J20" s="10" t="s">
        <v>20</v>
      </c>
      <c r="K20" s="10" t="s">
        <v>21</v>
      </c>
      <c r="L20" s="11">
        <v>350000000</v>
      </c>
      <c r="M20" s="12"/>
      <c r="N20" s="14"/>
    </row>
    <row r="21" spans="1:14" x14ac:dyDescent="0.25">
      <c r="A21" s="5">
        <v>4171</v>
      </c>
      <c r="B21" s="6" t="s">
        <v>42</v>
      </c>
      <c r="C21" s="7" t="s">
        <v>15</v>
      </c>
      <c r="D21" s="7">
        <v>52</v>
      </c>
      <c r="E21" s="6" t="s">
        <v>427</v>
      </c>
      <c r="F21" s="15" t="s">
        <v>434</v>
      </c>
      <c r="G21" s="9" t="s">
        <v>435</v>
      </c>
      <c r="H21" s="7">
        <v>51040020001</v>
      </c>
      <c r="I21" s="9" t="s">
        <v>144</v>
      </c>
      <c r="J21" s="10" t="s">
        <v>20</v>
      </c>
      <c r="K21" s="10" t="s">
        <v>21</v>
      </c>
      <c r="L21" s="11">
        <v>109290000</v>
      </c>
      <c r="M21" s="12"/>
      <c r="N21" s="14"/>
    </row>
    <row r="22" spans="1:14" x14ac:dyDescent="0.25">
      <c r="A22" s="5">
        <v>4171</v>
      </c>
      <c r="B22" s="6" t="s">
        <v>42</v>
      </c>
      <c r="C22" s="7" t="s">
        <v>15</v>
      </c>
      <c r="D22" s="7">
        <v>17</v>
      </c>
      <c r="E22" s="6" t="s">
        <v>440</v>
      </c>
      <c r="F22" s="15" t="s">
        <v>452</v>
      </c>
      <c r="G22" s="9" t="s">
        <v>453</v>
      </c>
      <c r="H22" s="7">
        <v>51040020005</v>
      </c>
      <c r="I22" s="9" t="s">
        <v>454</v>
      </c>
      <c r="J22" s="10" t="s">
        <v>20</v>
      </c>
      <c r="K22" s="10" t="s">
        <v>21</v>
      </c>
      <c r="L22" s="11">
        <v>206000000</v>
      </c>
      <c r="M22" s="12"/>
      <c r="N22" s="14"/>
    </row>
    <row r="23" spans="1:14" x14ac:dyDescent="0.25">
      <c r="A23" s="5">
        <v>4171</v>
      </c>
      <c r="B23" s="6" t="s">
        <v>42</v>
      </c>
      <c r="C23" s="7" t="s">
        <v>15</v>
      </c>
      <c r="D23" s="7">
        <v>18</v>
      </c>
      <c r="E23" s="6" t="s">
        <v>470</v>
      </c>
      <c r="F23" s="15" t="s">
        <v>484</v>
      </c>
      <c r="G23" s="9" t="s">
        <v>485</v>
      </c>
      <c r="H23" s="7">
        <v>51040020001</v>
      </c>
      <c r="I23" s="9" t="s">
        <v>144</v>
      </c>
      <c r="J23" s="10" t="s">
        <v>20</v>
      </c>
      <c r="K23" s="10" t="s">
        <v>21</v>
      </c>
      <c r="L23" s="11">
        <v>86298000</v>
      </c>
      <c r="M23" s="12"/>
      <c r="N23" s="14"/>
    </row>
    <row r="24" spans="1:14" x14ac:dyDescent="0.25">
      <c r="A24" s="5">
        <v>4171</v>
      </c>
      <c r="B24" s="6" t="s">
        <v>42</v>
      </c>
      <c r="C24" s="7" t="s">
        <v>15</v>
      </c>
      <c r="D24" s="7">
        <v>18</v>
      </c>
      <c r="E24" s="6" t="s">
        <v>470</v>
      </c>
      <c r="F24" s="15" t="s">
        <v>486</v>
      </c>
      <c r="G24" s="9" t="s">
        <v>487</v>
      </c>
      <c r="H24" s="7">
        <v>51040020005</v>
      </c>
      <c r="I24" s="9" t="s">
        <v>454</v>
      </c>
      <c r="J24" s="10" t="s">
        <v>20</v>
      </c>
      <c r="K24" s="10" t="s">
        <v>21</v>
      </c>
      <c r="L24" s="11">
        <v>271480000</v>
      </c>
      <c r="M24" s="12"/>
      <c r="N24" s="14"/>
    </row>
    <row r="25" spans="1:14" x14ac:dyDescent="0.25">
      <c r="A25" s="5">
        <v>4171</v>
      </c>
      <c r="B25" s="6" t="s">
        <v>42</v>
      </c>
      <c r="C25" s="7" t="s">
        <v>15</v>
      </c>
      <c r="D25" s="7">
        <v>18</v>
      </c>
      <c r="E25" s="6" t="s">
        <v>470</v>
      </c>
      <c r="F25" s="15" t="s">
        <v>488</v>
      </c>
      <c r="G25" s="9" t="s">
        <v>489</v>
      </c>
      <c r="H25" s="7">
        <v>51040010004</v>
      </c>
      <c r="I25" s="9" t="s">
        <v>490</v>
      </c>
      <c r="J25" s="10" t="s">
        <v>20</v>
      </c>
      <c r="K25" s="10" t="s">
        <v>21</v>
      </c>
      <c r="L25" s="11">
        <v>41440000</v>
      </c>
      <c r="M25" s="12"/>
      <c r="N25" s="14"/>
    </row>
    <row r="26" spans="1:14" x14ac:dyDescent="0.25">
      <c r="A26" s="5">
        <v>4171</v>
      </c>
      <c r="B26" s="6" t="s">
        <v>537</v>
      </c>
      <c r="C26" s="7" t="s">
        <v>15</v>
      </c>
      <c r="D26" s="7">
        <v>21</v>
      </c>
      <c r="E26" s="6" t="s">
        <v>517</v>
      </c>
      <c r="F26" s="15" t="s">
        <v>538</v>
      </c>
      <c r="G26" s="9" t="s">
        <v>539</v>
      </c>
      <c r="H26" s="7">
        <v>51040020001</v>
      </c>
      <c r="I26" s="9" t="s">
        <v>144</v>
      </c>
      <c r="J26" s="10" t="s">
        <v>506</v>
      </c>
      <c r="K26" s="10" t="s">
        <v>21</v>
      </c>
      <c r="L26" s="11">
        <v>170360000</v>
      </c>
      <c r="M26" s="12"/>
      <c r="N26" s="14"/>
    </row>
    <row r="27" spans="1:14" x14ac:dyDescent="0.25">
      <c r="A27" s="5">
        <v>4171</v>
      </c>
      <c r="B27" s="6" t="s">
        <v>42</v>
      </c>
      <c r="C27" s="7" t="s">
        <v>15</v>
      </c>
      <c r="D27" s="7">
        <v>56</v>
      </c>
      <c r="E27" s="6" t="s">
        <v>552</v>
      </c>
      <c r="F27" s="15" t="s">
        <v>553</v>
      </c>
      <c r="G27" s="9" t="s">
        <v>554</v>
      </c>
      <c r="H27" s="7">
        <v>51040020001</v>
      </c>
      <c r="I27" s="9" t="s">
        <v>555</v>
      </c>
      <c r="J27" s="10" t="s">
        <v>506</v>
      </c>
      <c r="K27" s="10" t="s">
        <v>21</v>
      </c>
      <c r="L27" s="11">
        <v>160000000</v>
      </c>
      <c r="M27" s="12"/>
      <c r="N27" s="14"/>
    </row>
    <row r="28" spans="1:14" x14ac:dyDescent="0.25">
      <c r="A28" s="5">
        <v>4171</v>
      </c>
      <c r="B28" s="6" t="s">
        <v>42</v>
      </c>
      <c r="C28" s="7" t="s">
        <v>15</v>
      </c>
      <c r="D28" s="7">
        <v>56</v>
      </c>
      <c r="E28" s="6" t="s">
        <v>552</v>
      </c>
      <c r="F28" s="15" t="s">
        <v>556</v>
      </c>
      <c r="G28" s="9" t="s">
        <v>557</v>
      </c>
      <c r="H28" s="7">
        <v>51020010008</v>
      </c>
      <c r="I28" s="9" t="s">
        <v>558</v>
      </c>
      <c r="J28" s="10" t="s">
        <v>506</v>
      </c>
      <c r="K28" s="10" t="s">
        <v>21</v>
      </c>
      <c r="L28" s="11">
        <v>484427479</v>
      </c>
      <c r="M28" s="12"/>
      <c r="N28" s="14"/>
    </row>
    <row r="29" spans="1:14" x14ac:dyDescent="0.25">
      <c r="A29" s="5">
        <v>4171</v>
      </c>
      <c r="B29" s="6" t="s">
        <v>42</v>
      </c>
      <c r="C29" s="7" t="s">
        <v>559</v>
      </c>
      <c r="D29" s="7">
        <v>53</v>
      </c>
      <c r="E29" s="6" t="s">
        <v>594</v>
      </c>
      <c r="F29" s="15" t="s">
        <v>595</v>
      </c>
      <c r="G29" s="9" t="s">
        <v>596</v>
      </c>
      <c r="H29" s="7">
        <v>51040020001</v>
      </c>
      <c r="I29" s="9" t="s">
        <v>144</v>
      </c>
      <c r="J29" s="10" t="s">
        <v>506</v>
      </c>
      <c r="K29" s="10" t="s">
        <v>21</v>
      </c>
      <c r="L29" s="11">
        <v>266873497</v>
      </c>
      <c r="M29" s="12"/>
      <c r="N29" s="14"/>
    </row>
    <row r="30" spans="1:14" x14ac:dyDescent="0.25">
      <c r="A30" s="5">
        <v>4171</v>
      </c>
      <c r="B30" s="6" t="s">
        <v>42</v>
      </c>
      <c r="C30" s="7" t="s">
        <v>15</v>
      </c>
      <c r="D30" s="7">
        <v>15</v>
      </c>
      <c r="E30" s="6" t="s">
        <v>599</v>
      </c>
      <c r="F30" s="15" t="s">
        <v>618</v>
      </c>
      <c r="G30" s="9" t="s">
        <v>619</v>
      </c>
      <c r="H30" s="7">
        <v>51040010001</v>
      </c>
      <c r="I30" s="9" t="s">
        <v>620</v>
      </c>
      <c r="J30" s="10" t="s">
        <v>20</v>
      </c>
      <c r="K30" s="10" t="s">
        <v>21</v>
      </c>
      <c r="L30" s="11">
        <v>216320000</v>
      </c>
      <c r="M30" s="12"/>
      <c r="N30" s="14"/>
    </row>
    <row r="31" spans="1:14" x14ac:dyDescent="0.25">
      <c r="A31" s="5">
        <v>4171</v>
      </c>
      <c r="B31" s="6" t="s">
        <v>42</v>
      </c>
      <c r="C31" s="7" t="s">
        <v>15</v>
      </c>
      <c r="D31" s="7">
        <v>15</v>
      </c>
      <c r="E31" s="6" t="s">
        <v>599</v>
      </c>
      <c r="F31" s="15" t="s">
        <v>621</v>
      </c>
      <c r="G31" s="9" t="s">
        <v>622</v>
      </c>
      <c r="H31" s="7">
        <v>51040020001</v>
      </c>
      <c r="I31" s="9" t="s">
        <v>623</v>
      </c>
      <c r="J31" s="10" t="s">
        <v>20</v>
      </c>
      <c r="K31" s="10" t="s">
        <v>21</v>
      </c>
      <c r="L31" s="11">
        <v>162240000</v>
      </c>
      <c r="M31" s="12"/>
      <c r="N31" s="14"/>
    </row>
    <row r="32" spans="1:14" x14ac:dyDescent="0.25">
      <c r="A32" s="5">
        <v>4171</v>
      </c>
      <c r="B32" s="6" t="s">
        <v>42</v>
      </c>
      <c r="C32" s="7" t="s">
        <v>15</v>
      </c>
      <c r="D32" s="7">
        <v>16</v>
      </c>
      <c r="E32" s="6" t="s">
        <v>632</v>
      </c>
      <c r="F32" s="15" t="s">
        <v>647</v>
      </c>
      <c r="G32" s="9" t="s">
        <v>648</v>
      </c>
      <c r="H32" s="7">
        <v>51020010008</v>
      </c>
      <c r="I32" s="9" t="s">
        <v>649</v>
      </c>
      <c r="J32" s="10" t="s">
        <v>20</v>
      </c>
      <c r="K32" s="10" t="s">
        <v>21</v>
      </c>
      <c r="L32" s="11">
        <v>104000000</v>
      </c>
      <c r="M32" s="12"/>
      <c r="N32" s="14"/>
    </row>
    <row r="33" spans="1:14" x14ac:dyDescent="0.25">
      <c r="A33" s="5">
        <v>4171</v>
      </c>
      <c r="B33" s="6" t="s">
        <v>42</v>
      </c>
      <c r="C33" s="7" t="s">
        <v>15</v>
      </c>
      <c r="D33" s="7">
        <v>16</v>
      </c>
      <c r="E33" s="6" t="s">
        <v>632</v>
      </c>
      <c r="F33" s="15" t="s">
        <v>650</v>
      </c>
      <c r="G33" s="9" t="s">
        <v>651</v>
      </c>
      <c r="H33" s="7">
        <v>51040020001</v>
      </c>
      <c r="I33" s="9" t="s">
        <v>623</v>
      </c>
      <c r="J33" s="10" t="s">
        <v>20</v>
      </c>
      <c r="K33" s="10" t="s">
        <v>21</v>
      </c>
      <c r="L33" s="11">
        <v>156000000</v>
      </c>
      <c r="M33" s="12"/>
      <c r="N33" s="14"/>
    </row>
    <row r="34" spans="1:14" x14ac:dyDescent="0.25">
      <c r="L34" s="19">
        <f>SUM(L2:L33)</f>
        <v>6445661716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L9" sqref="L9"/>
    </sheetView>
  </sheetViews>
  <sheetFormatPr baseColWidth="10" defaultRowHeight="15" x14ac:dyDescent="0.25"/>
  <cols>
    <col min="2" max="2" width="18.85546875" bestFit="1" customWidth="1"/>
    <col min="8" max="8" width="12" bestFit="1" customWidth="1"/>
    <col min="12" max="12" width="16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4172</v>
      </c>
      <c r="B2" s="6" t="s">
        <v>24</v>
      </c>
      <c r="C2" s="7" t="s">
        <v>15</v>
      </c>
      <c r="D2" s="7">
        <v>57</v>
      </c>
      <c r="E2" s="6" t="s">
        <v>16</v>
      </c>
      <c r="F2" s="8" t="s">
        <v>25</v>
      </c>
      <c r="G2" s="9" t="s">
        <v>26</v>
      </c>
      <c r="H2" s="7">
        <v>51030010011</v>
      </c>
      <c r="I2" s="9" t="s">
        <v>27</v>
      </c>
      <c r="J2" s="10" t="s">
        <v>20</v>
      </c>
      <c r="K2" s="10" t="s">
        <v>21</v>
      </c>
      <c r="L2" s="11">
        <v>121503902</v>
      </c>
      <c r="M2" s="14"/>
      <c r="N2" s="14"/>
    </row>
    <row r="3" spans="1:14" x14ac:dyDescent="0.25">
      <c r="A3" s="5">
        <v>4172</v>
      </c>
      <c r="B3" s="6" t="s">
        <v>24</v>
      </c>
      <c r="C3" s="7" t="s">
        <v>15</v>
      </c>
      <c r="D3" s="7">
        <v>1</v>
      </c>
      <c r="E3" s="6" t="s">
        <v>228</v>
      </c>
      <c r="F3" s="15" t="s">
        <v>235</v>
      </c>
      <c r="G3" s="9" t="s">
        <v>236</v>
      </c>
      <c r="H3" s="7">
        <v>52020030005</v>
      </c>
      <c r="I3" s="9" t="s">
        <v>237</v>
      </c>
      <c r="J3" s="10" t="s">
        <v>20</v>
      </c>
      <c r="K3" s="10" t="s">
        <v>21</v>
      </c>
      <c r="L3" s="11">
        <v>90000000</v>
      </c>
      <c r="M3" s="12"/>
      <c r="N3" s="14" t="s">
        <v>23</v>
      </c>
    </row>
    <row r="4" spans="1:14" x14ac:dyDescent="0.25">
      <c r="A4" s="5">
        <v>4172</v>
      </c>
      <c r="B4" s="6" t="s">
        <v>24</v>
      </c>
      <c r="C4" s="7" t="s">
        <v>15</v>
      </c>
      <c r="D4" s="7">
        <v>1</v>
      </c>
      <c r="E4" s="6" t="s">
        <v>228</v>
      </c>
      <c r="F4" s="15" t="s">
        <v>238</v>
      </c>
      <c r="G4" s="9" t="s">
        <v>239</v>
      </c>
      <c r="H4" s="7">
        <v>51030010011</v>
      </c>
      <c r="I4" s="9" t="s">
        <v>27</v>
      </c>
      <c r="J4" s="10" t="s">
        <v>20</v>
      </c>
      <c r="K4" s="10" t="s">
        <v>21</v>
      </c>
      <c r="L4" s="11">
        <v>141750000</v>
      </c>
      <c r="M4" s="12"/>
      <c r="N4" s="14"/>
    </row>
    <row r="5" spans="1:14" x14ac:dyDescent="0.25">
      <c r="A5" s="5">
        <v>4172</v>
      </c>
      <c r="B5" s="6" t="s">
        <v>24</v>
      </c>
      <c r="C5" s="7" t="s">
        <v>15</v>
      </c>
      <c r="D5" s="7">
        <v>55</v>
      </c>
      <c r="E5" s="6" t="s">
        <v>463</v>
      </c>
      <c r="F5" s="15" t="s">
        <v>466</v>
      </c>
      <c r="G5" s="9" t="s">
        <v>467</v>
      </c>
      <c r="H5" s="7">
        <v>51030010011</v>
      </c>
      <c r="I5" s="9" t="s">
        <v>27</v>
      </c>
      <c r="J5" s="10" t="s">
        <v>20</v>
      </c>
      <c r="K5" s="10" t="s">
        <v>21</v>
      </c>
      <c r="L5" s="11">
        <v>53250000</v>
      </c>
      <c r="M5" s="12"/>
      <c r="N5" s="14"/>
    </row>
    <row r="6" spans="1:14" x14ac:dyDescent="0.25">
      <c r="A6" s="5">
        <v>4172</v>
      </c>
      <c r="B6" s="6" t="s">
        <v>24</v>
      </c>
      <c r="C6" s="7" t="s">
        <v>559</v>
      </c>
      <c r="D6" s="7">
        <v>20</v>
      </c>
      <c r="E6" s="6" t="s">
        <v>560</v>
      </c>
      <c r="F6" s="15" t="s">
        <v>565</v>
      </c>
      <c r="G6" s="9" t="s">
        <v>566</v>
      </c>
      <c r="H6" s="7">
        <v>52020030005</v>
      </c>
      <c r="I6" s="9" t="s">
        <v>567</v>
      </c>
      <c r="J6" s="10" t="s">
        <v>506</v>
      </c>
      <c r="K6" s="10" t="s">
        <v>21</v>
      </c>
      <c r="L6" s="11">
        <v>130000000</v>
      </c>
      <c r="M6" s="12"/>
      <c r="N6" s="14"/>
    </row>
    <row r="7" spans="1:14" x14ac:dyDescent="0.25">
      <c r="A7" s="5">
        <v>4172</v>
      </c>
      <c r="B7" s="6" t="s">
        <v>24</v>
      </c>
      <c r="C7" s="7" t="s">
        <v>15</v>
      </c>
      <c r="D7" s="7">
        <v>60</v>
      </c>
      <c r="E7" s="6" t="s">
        <v>663</v>
      </c>
      <c r="F7" s="15" t="s">
        <v>664</v>
      </c>
      <c r="G7" s="9" t="s">
        <v>665</v>
      </c>
      <c r="H7" s="7">
        <v>51030010011</v>
      </c>
      <c r="I7" s="9" t="s">
        <v>27</v>
      </c>
      <c r="J7" s="10" t="s">
        <v>20</v>
      </c>
      <c r="K7" s="10" t="s">
        <v>21</v>
      </c>
      <c r="L7" s="11">
        <v>30000000</v>
      </c>
      <c r="M7" s="12"/>
      <c r="N7" s="14" t="s">
        <v>23</v>
      </c>
    </row>
    <row r="8" spans="1:14" x14ac:dyDescent="0.25">
      <c r="L8" s="19">
        <f>SUM(L2:L7)</f>
        <v>566503902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L3" sqref="L3"/>
    </sheetView>
  </sheetViews>
  <sheetFormatPr baseColWidth="10" defaultRowHeight="15" x14ac:dyDescent="0.25"/>
  <cols>
    <col min="2" max="2" width="51.140625" bestFit="1" customWidth="1"/>
    <col min="8" max="8" width="12" bestFit="1" customWidth="1"/>
    <col min="12" max="12" width="15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4173</v>
      </c>
      <c r="B2" s="6" t="s">
        <v>311</v>
      </c>
      <c r="C2" s="7" t="s">
        <v>15</v>
      </c>
      <c r="D2" s="7">
        <v>12</v>
      </c>
      <c r="E2" s="6" t="s">
        <v>298</v>
      </c>
      <c r="F2" s="15" t="s">
        <v>312</v>
      </c>
      <c r="G2" s="9" t="s">
        <v>313</v>
      </c>
      <c r="H2" s="7">
        <v>52030080002</v>
      </c>
      <c r="I2" s="9" t="s">
        <v>314</v>
      </c>
      <c r="J2" s="10" t="s">
        <v>20</v>
      </c>
      <c r="K2" s="10" t="s">
        <v>21</v>
      </c>
      <c r="L2" s="11">
        <v>77751254</v>
      </c>
      <c r="M2" s="12"/>
      <c r="N2" s="14"/>
    </row>
    <row r="3" spans="1:14" x14ac:dyDescent="0.25">
      <c r="L3" s="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B26" sqref="B26"/>
    </sheetView>
  </sheetViews>
  <sheetFormatPr baseColWidth="10" defaultRowHeight="15" x14ac:dyDescent="0.25"/>
  <cols>
    <col min="2" max="2" width="43.5703125" bestFit="1" customWidth="1"/>
    <col min="8" max="8" width="12" bestFit="1" customWidth="1"/>
    <col min="12" max="12" width="15.42578125" bestFit="1" customWidth="1"/>
    <col min="13" max="13" width="19.8554687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4182</v>
      </c>
      <c r="B2" s="6" t="s">
        <v>53</v>
      </c>
      <c r="C2" s="7" t="s">
        <v>15</v>
      </c>
      <c r="D2" s="7">
        <v>62</v>
      </c>
      <c r="E2" s="6" t="s">
        <v>54</v>
      </c>
      <c r="F2" s="15" t="s">
        <v>55</v>
      </c>
      <c r="G2" s="9" t="s">
        <v>56</v>
      </c>
      <c r="H2" s="7">
        <v>53020010002</v>
      </c>
      <c r="I2" s="9" t="s">
        <v>57</v>
      </c>
      <c r="J2" s="10" t="s">
        <v>20</v>
      </c>
      <c r="K2" s="10" t="s">
        <v>21</v>
      </c>
      <c r="L2" s="11">
        <v>22000000</v>
      </c>
      <c r="M2" s="12" t="s">
        <v>58</v>
      </c>
      <c r="N2" s="14"/>
    </row>
    <row r="3" spans="1:14" x14ac:dyDescent="0.25">
      <c r="A3" s="5">
        <v>4182</v>
      </c>
      <c r="B3" s="6" t="s">
        <v>53</v>
      </c>
      <c r="C3" s="7" t="s">
        <v>15</v>
      </c>
      <c r="D3" s="7">
        <v>64</v>
      </c>
      <c r="E3" s="6" t="s">
        <v>384</v>
      </c>
      <c r="F3" s="15" t="s">
        <v>389</v>
      </c>
      <c r="G3" s="9" t="s">
        <v>390</v>
      </c>
      <c r="H3" s="7">
        <v>53020010002</v>
      </c>
      <c r="I3" s="9" t="s">
        <v>391</v>
      </c>
      <c r="J3" s="10" t="s">
        <v>20</v>
      </c>
      <c r="K3" s="10" t="s">
        <v>21</v>
      </c>
      <c r="L3" s="11">
        <v>22000000</v>
      </c>
      <c r="M3" s="12"/>
      <c r="N3" s="14"/>
    </row>
    <row r="4" spans="1:14" x14ac:dyDescent="0.25">
      <c r="L4" s="19">
        <f>SUM(L2:L3)</f>
        <v>44000000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6"/>
  <sheetViews>
    <sheetView topLeftCell="B1" workbookViewId="0">
      <selection activeCell="E17" sqref="E17"/>
    </sheetView>
  </sheetViews>
  <sheetFormatPr baseColWidth="10" defaultRowHeight="15" x14ac:dyDescent="0.25"/>
  <cols>
    <col min="1" max="1" width="16.5703125" bestFit="1" customWidth="1"/>
    <col min="2" max="2" width="75.85546875" bestFit="1" customWidth="1"/>
    <col min="3" max="3" width="19.5703125" bestFit="1" customWidth="1"/>
    <col min="4" max="4" width="12.140625" bestFit="1" customWidth="1"/>
    <col min="5" max="5" width="42" style="17" bestFit="1" customWidth="1"/>
  </cols>
  <sheetData>
    <row r="4" spans="1:5" x14ac:dyDescent="0.25">
      <c r="A4" s="20" t="s">
        <v>674</v>
      </c>
      <c r="B4" s="20" t="s">
        <v>1</v>
      </c>
      <c r="C4" s="20" t="s">
        <v>4</v>
      </c>
      <c r="D4" s="20" t="s">
        <v>5</v>
      </c>
      <c r="E4" s="17" t="s">
        <v>676</v>
      </c>
    </row>
    <row r="5" spans="1:5" x14ac:dyDescent="0.25">
      <c r="A5" s="21">
        <v>4133</v>
      </c>
      <c r="B5" s="21" t="s">
        <v>74</v>
      </c>
      <c r="C5" s="21" t="s">
        <v>341</v>
      </c>
      <c r="D5" s="21" t="s">
        <v>369</v>
      </c>
      <c r="E5" s="17">
        <v>761625884</v>
      </c>
    </row>
    <row r="6" spans="1:5" x14ac:dyDescent="0.25">
      <c r="C6" s="21" t="s">
        <v>517</v>
      </c>
      <c r="D6" s="21" t="s">
        <v>550</v>
      </c>
      <c r="E6" s="17">
        <v>183761600</v>
      </c>
    </row>
    <row r="7" spans="1:5" x14ac:dyDescent="0.25">
      <c r="C7" s="21" t="s">
        <v>503</v>
      </c>
      <c r="D7" s="21" t="s">
        <v>513</v>
      </c>
      <c r="E7" s="17">
        <v>307332000</v>
      </c>
    </row>
    <row r="8" spans="1:5" x14ac:dyDescent="0.25">
      <c r="D8" s="21" t="s">
        <v>510</v>
      </c>
      <c r="E8" s="17">
        <v>1038193813</v>
      </c>
    </row>
    <row r="9" spans="1:5" x14ac:dyDescent="0.25">
      <c r="C9" s="21" t="s">
        <v>663</v>
      </c>
      <c r="D9" s="21" t="s">
        <v>672</v>
      </c>
      <c r="E9" s="17">
        <v>30000000</v>
      </c>
    </row>
    <row r="10" spans="1:5" x14ac:dyDescent="0.25">
      <c r="C10" s="21" t="s">
        <v>64</v>
      </c>
      <c r="D10" s="21" t="s">
        <v>75</v>
      </c>
      <c r="E10" s="17">
        <v>80000000</v>
      </c>
    </row>
    <row r="11" spans="1:5" x14ac:dyDescent="0.25">
      <c r="B11" s="21" t="s">
        <v>101</v>
      </c>
      <c r="C11" s="21" t="s">
        <v>148</v>
      </c>
      <c r="D11" s="21" t="s">
        <v>168</v>
      </c>
      <c r="E11" s="17">
        <v>268409338</v>
      </c>
    </row>
    <row r="12" spans="1:5" x14ac:dyDescent="0.25">
      <c r="C12" s="21" t="s">
        <v>273</v>
      </c>
      <c r="D12" s="21" t="s">
        <v>296</v>
      </c>
      <c r="E12" s="17">
        <v>337923373</v>
      </c>
    </row>
    <row r="13" spans="1:5" x14ac:dyDescent="0.25">
      <c r="C13" s="21" t="s">
        <v>298</v>
      </c>
      <c r="D13" s="21" t="s">
        <v>325</v>
      </c>
      <c r="E13" s="17">
        <v>198378855</v>
      </c>
    </row>
    <row r="14" spans="1:5" x14ac:dyDescent="0.25">
      <c r="C14" s="21" t="s">
        <v>599</v>
      </c>
      <c r="D14" s="21" t="s">
        <v>630</v>
      </c>
      <c r="E14" s="17">
        <v>119998968</v>
      </c>
    </row>
    <row r="15" spans="1:5" x14ac:dyDescent="0.25">
      <c r="C15" s="21" t="s">
        <v>632</v>
      </c>
      <c r="D15" s="21" t="s">
        <v>661</v>
      </c>
      <c r="E15" s="17">
        <v>216596662</v>
      </c>
    </row>
    <row r="16" spans="1:5" x14ac:dyDescent="0.25">
      <c r="C16" s="21" t="s">
        <v>440</v>
      </c>
      <c r="D16" s="21" t="s">
        <v>461</v>
      </c>
      <c r="E16" s="17">
        <v>1062215611</v>
      </c>
    </row>
    <row r="17" spans="1:5" x14ac:dyDescent="0.25">
      <c r="C17" s="21" t="s">
        <v>577</v>
      </c>
      <c r="D17" s="21" t="s">
        <v>590</v>
      </c>
      <c r="E17" s="17">
        <v>352405789</v>
      </c>
    </row>
    <row r="18" spans="1:5" x14ac:dyDescent="0.25">
      <c r="C18" s="21" t="s">
        <v>177</v>
      </c>
      <c r="D18" s="21" t="s">
        <v>193</v>
      </c>
      <c r="E18" s="17">
        <v>342017288</v>
      </c>
    </row>
    <row r="19" spans="1:5" x14ac:dyDescent="0.25">
      <c r="C19" s="21" t="s">
        <v>414</v>
      </c>
      <c r="D19" s="21" t="s">
        <v>425</v>
      </c>
      <c r="E19" s="17">
        <v>362136333</v>
      </c>
    </row>
    <row r="20" spans="1:5" x14ac:dyDescent="0.25">
      <c r="C20" s="21" t="s">
        <v>78</v>
      </c>
      <c r="D20" s="21" t="s">
        <v>102</v>
      </c>
      <c r="E20" s="17">
        <v>240000000</v>
      </c>
    </row>
    <row r="21" spans="1:5" x14ac:dyDescent="0.25">
      <c r="C21" s="21" t="s">
        <v>105</v>
      </c>
      <c r="D21" s="21" t="s">
        <v>120</v>
      </c>
      <c r="E21" s="17">
        <v>147412192</v>
      </c>
    </row>
    <row r="22" spans="1:5" x14ac:dyDescent="0.25">
      <c r="C22" s="21" t="s">
        <v>133</v>
      </c>
      <c r="D22" s="21" t="s">
        <v>145</v>
      </c>
      <c r="E22" s="17">
        <v>698227880</v>
      </c>
    </row>
    <row r="23" spans="1:5" x14ac:dyDescent="0.25">
      <c r="C23" s="21" t="s">
        <v>427</v>
      </c>
      <c r="D23" s="21" t="s">
        <v>438</v>
      </c>
      <c r="E23" s="17">
        <v>91271670</v>
      </c>
    </row>
    <row r="24" spans="1:5" x14ac:dyDescent="0.25">
      <c r="C24" s="21" t="s">
        <v>170</v>
      </c>
      <c r="D24" s="21" t="s">
        <v>175</v>
      </c>
      <c r="E24" s="17">
        <v>44316436</v>
      </c>
    </row>
    <row r="25" spans="1:5" x14ac:dyDescent="0.25">
      <c r="C25" s="21" t="s">
        <v>122</v>
      </c>
      <c r="D25" s="21" t="s">
        <v>130</v>
      </c>
      <c r="E25" s="17">
        <v>61085175</v>
      </c>
    </row>
    <row r="26" spans="1:5" x14ac:dyDescent="0.25">
      <c r="A26" s="21">
        <v>4134</v>
      </c>
      <c r="B26" s="21" t="s">
        <v>255</v>
      </c>
      <c r="C26" s="21" t="s">
        <v>228</v>
      </c>
      <c r="D26" s="21" t="s">
        <v>256</v>
      </c>
      <c r="E26" s="17">
        <v>143184500</v>
      </c>
    </row>
    <row r="27" spans="1:5" x14ac:dyDescent="0.25">
      <c r="C27" s="21" t="s">
        <v>599</v>
      </c>
      <c r="D27" s="21" t="s">
        <v>615</v>
      </c>
      <c r="E27" s="17">
        <v>18000000</v>
      </c>
    </row>
    <row r="28" spans="1:5" x14ac:dyDescent="0.25">
      <c r="C28" s="21" t="s">
        <v>632</v>
      </c>
      <c r="D28" s="21" t="s">
        <v>644</v>
      </c>
      <c r="E28" s="17">
        <v>93938788</v>
      </c>
    </row>
    <row r="29" spans="1:5" x14ac:dyDescent="0.25">
      <c r="C29" s="21" t="s">
        <v>577</v>
      </c>
      <c r="D29" s="21" t="s">
        <v>588</v>
      </c>
      <c r="E29" s="17">
        <v>163404500</v>
      </c>
    </row>
    <row r="30" spans="1:5" x14ac:dyDescent="0.25">
      <c r="A30" s="21">
        <v>4143</v>
      </c>
      <c r="B30" s="21" t="s">
        <v>14</v>
      </c>
      <c r="C30" s="21" t="s">
        <v>228</v>
      </c>
      <c r="D30" s="21" t="s">
        <v>229</v>
      </c>
      <c r="E30" s="17">
        <v>135000000</v>
      </c>
    </row>
    <row r="31" spans="1:5" x14ac:dyDescent="0.25">
      <c r="C31" s="21" t="s">
        <v>148</v>
      </c>
      <c r="D31" s="21" t="s">
        <v>152</v>
      </c>
      <c r="E31" s="17">
        <v>140000000</v>
      </c>
    </row>
    <row r="32" spans="1:5" x14ac:dyDescent="0.25">
      <c r="D32" s="21" t="s">
        <v>149</v>
      </c>
      <c r="E32" s="17">
        <v>353290281</v>
      </c>
    </row>
    <row r="33" spans="3:5" x14ac:dyDescent="0.25">
      <c r="C33" s="21" t="s">
        <v>298</v>
      </c>
      <c r="D33" s="21" t="s">
        <v>301</v>
      </c>
      <c r="E33" s="17">
        <v>54447943</v>
      </c>
    </row>
    <row r="34" spans="3:5" x14ac:dyDescent="0.25">
      <c r="D34" s="21" t="s">
        <v>299</v>
      </c>
      <c r="E34" s="17">
        <v>168000000</v>
      </c>
    </row>
    <row r="35" spans="3:5" x14ac:dyDescent="0.25">
      <c r="C35" s="21" t="s">
        <v>599</v>
      </c>
      <c r="D35" s="21" t="s">
        <v>600</v>
      </c>
      <c r="E35" s="17">
        <v>268000000</v>
      </c>
    </row>
    <row r="36" spans="3:5" x14ac:dyDescent="0.25">
      <c r="D36" s="21" t="s">
        <v>603</v>
      </c>
      <c r="E36" s="17">
        <v>132000000</v>
      </c>
    </row>
    <row r="37" spans="3:5" x14ac:dyDescent="0.25">
      <c r="C37" s="21" t="s">
        <v>632</v>
      </c>
      <c r="D37" s="21" t="s">
        <v>636</v>
      </c>
      <c r="E37" s="17">
        <v>175046593</v>
      </c>
    </row>
    <row r="38" spans="3:5" x14ac:dyDescent="0.25">
      <c r="D38" s="21" t="s">
        <v>633</v>
      </c>
      <c r="E38" s="17">
        <v>500000000</v>
      </c>
    </row>
    <row r="39" spans="3:5" x14ac:dyDescent="0.25">
      <c r="C39" s="21" t="s">
        <v>470</v>
      </c>
      <c r="D39" s="21" t="s">
        <v>473</v>
      </c>
      <c r="E39" s="17">
        <v>200000000</v>
      </c>
    </row>
    <row r="40" spans="3:5" x14ac:dyDescent="0.25">
      <c r="D40" s="21" t="s">
        <v>471</v>
      </c>
      <c r="E40" s="17">
        <v>160000000</v>
      </c>
    </row>
    <row r="41" spans="3:5" x14ac:dyDescent="0.25">
      <c r="C41" s="21" t="s">
        <v>577</v>
      </c>
      <c r="D41" s="21" t="s">
        <v>592</v>
      </c>
      <c r="E41" s="17">
        <v>207051725</v>
      </c>
    </row>
    <row r="42" spans="3:5" x14ac:dyDescent="0.25">
      <c r="D42" s="21" t="s">
        <v>578</v>
      </c>
      <c r="E42" s="17">
        <v>504962568</v>
      </c>
    </row>
    <row r="43" spans="3:5" x14ac:dyDescent="0.25">
      <c r="C43" s="21" t="s">
        <v>231</v>
      </c>
      <c r="D43" s="21" t="s">
        <v>232</v>
      </c>
      <c r="E43" s="17">
        <v>2255284747</v>
      </c>
    </row>
    <row r="44" spans="3:5" x14ac:dyDescent="0.25">
      <c r="C44" s="21" t="s">
        <v>560</v>
      </c>
      <c r="D44" s="21" t="s">
        <v>561</v>
      </c>
      <c r="E44" s="17">
        <v>101376336</v>
      </c>
    </row>
    <row r="45" spans="3:5" x14ac:dyDescent="0.25">
      <c r="D45" s="21" t="s">
        <v>563</v>
      </c>
      <c r="E45" s="17">
        <v>809871171</v>
      </c>
    </row>
    <row r="46" spans="3:5" x14ac:dyDescent="0.25">
      <c r="C46" s="21" t="s">
        <v>517</v>
      </c>
      <c r="D46" s="21" t="s">
        <v>518</v>
      </c>
      <c r="E46" s="17">
        <v>50000000</v>
      </c>
    </row>
    <row r="47" spans="3:5" x14ac:dyDescent="0.25">
      <c r="C47" s="21" t="s">
        <v>177</v>
      </c>
      <c r="D47" s="21" t="s">
        <v>180</v>
      </c>
      <c r="E47" s="17">
        <v>200000000</v>
      </c>
    </row>
    <row r="48" spans="3:5" x14ac:dyDescent="0.25">
      <c r="D48" s="21" t="s">
        <v>178</v>
      </c>
      <c r="E48" s="17">
        <v>200000000</v>
      </c>
    </row>
    <row r="49" spans="1:5" x14ac:dyDescent="0.25">
      <c r="C49" s="21" t="s">
        <v>198</v>
      </c>
      <c r="D49" s="21" t="s">
        <v>201</v>
      </c>
      <c r="E49" s="17">
        <v>200000000</v>
      </c>
    </row>
    <row r="50" spans="1:5" x14ac:dyDescent="0.25">
      <c r="D50" s="21" t="s">
        <v>199</v>
      </c>
      <c r="E50" s="17">
        <v>277317475</v>
      </c>
    </row>
    <row r="51" spans="1:5" x14ac:dyDescent="0.25">
      <c r="C51" s="21" t="s">
        <v>414</v>
      </c>
      <c r="D51" s="21" t="s">
        <v>415</v>
      </c>
      <c r="E51" s="17">
        <v>100000000</v>
      </c>
    </row>
    <row r="52" spans="1:5" x14ac:dyDescent="0.25">
      <c r="C52" s="21" t="s">
        <v>396</v>
      </c>
      <c r="D52" s="21" t="s">
        <v>397</v>
      </c>
      <c r="E52" s="17">
        <v>600000000</v>
      </c>
    </row>
    <row r="53" spans="1:5" x14ac:dyDescent="0.25">
      <c r="C53" s="21" t="s">
        <v>78</v>
      </c>
      <c r="D53" s="21" t="s">
        <v>79</v>
      </c>
      <c r="E53" s="17">
        <v>400000000</v>
      </c>
    </row>
    <row r="54" spans="1:5" x14ac:dyDescent="0.25">
      <c r="C54" s="21" t="s">
        <v>427</v>
      </c>
      <c r="D54" s="21" t="s">
        <v>428</v>
      </c>
      <c r="E54" s="17">
        <v>81428470</v>
      </c>
    </row>
    <row r="55" spans="1:5" x14ac:dyDescent="0.25">
      <c r="C55" s="21" t="s">
        <v>64</v>
      </c>
      <c r="D55" s="21" t="s">
        <v>65</v>
      </c>
      <c r="E55" s="17">
        <v>142478660</v>
      </c>
    </row>
    <row r="56" spans="1:5" x14ac:dyDescent="0.25">
      <c r="D56" s="21" t="s">
        <v>68</v>
      </c>
      <c r="E56" s="17">
        <v>675000000</v>
      </c>
    </row>
    <row r="57" spans="1:5" x14ac:dyDescent="0.25">
      <c r="C57" s="21" t="s">
        <v>384</v>
      </c>
      <c r="D57" s="21" t="s">
        <v>385</v>
      </c>
      <c r="E57" s="17">
        <v>200000000</v>
      </c>
    </row>
    <row r="58" spans="1:5" x14ac:dyDescent="0.25">
      <c r="C58" s="21" t="s">
        <v>122</v>
      </c>
      <c r="D58" s="21" t="s">
        <v>123</v>
      </c>
      <c r="E58" s="17">
        <v>51596952</v>
      </c>
    </row>
    <row r="59" spans="1:5" x14ac:dyDescent="0.25">
      <c r="C59" s="21" t="s">
        <v>16</v>
      </c>
      <c r="D59" s="21" t="s">
        <v>17</v>
      </c>
      <c r="E59" s="17">
        <v>106440000</v>
      </c>
    </row>
    <row r="60" spans="1:5" x14ac:dyDescent="0.25">
      <c r="C60" s="21" t="s">
        <v>463</v>
      </c>
      <c r="D60" s="21" t="s">
        <v>464</v>
      </c>
      <c r="E60" s="17">
        <v>103971000</v>
      </c>
    </row>
    <row r="61" spans="1:5" x14ac:dyDescent="0.25">
      <c r="A61" s="21">
        <v>4145</v>
      </c>
      <c r="B61" s="21" t="s">
        <v>108</v>
      </c>
      <c r="C61" s="21" t="s">
        <v>228</v>
      </c>
      <c r="D61" s="21" t="s">
        <v>252</v>
      </c>
      <c r="E61" s="17">
        <v>66461961</v>
      </c>
    </row>
    <row r="62" spans="1:5" x14ac:dyDescent="0.25">
      <c r="C62" s="21" t="s">
        <v>273</v>
      </c>
      <c r="D62" s="21" t="s">
        <v>287</v>
      </c>
      <c r="E62" s="17">
        <v>54380746</v>
      </c>
    </row>
    <row r="63" spans="1:5" x14ac:dyDescent="0.25">
      <c r="C63" s="21" t="s">
        <v>341</v>
      </c>
      <c r="D63" s="21" t="s">
        <v>350</v>
      </c>
      <c r="E63" s="17">
        <v>30072348</v>
      </c>
    </row>
    <row r="64" spans="1:5" x14ac:dyDescent="0.25">
      <c r="D64" s="21" t="s">
        <v>352</v>
      </c>
      <c r="E64" s="17">
        <v>101963898</v>
      </c>
    </row>
    <row r="65" spans="1:5" x14ac:dyDescent="0.25">
      <c r="C65" s="21" t="s">
        <v>440</v>
      </c>
      <c r="D65" s="21" t="s">
        <v>449</v>
      </c>
      <c r="E65" s="17">
        <v>69635540</v>
      </c>
    </row>
    <row r="66" spans="1:5" x14ac:dyDescent="0.25">
      <c r="C66" s="21" t="s">
        <v>517</v>
      </c>
      <c r="D66" s="21" t="s">
        <v>534</v>
      </c>
      <c r="E66" s="17">
        <v>110250000</v>
      </c>
    </row>
    <row r="67" spans="1:5" x14ac:dyDescent="0.25">
      <c r="D67" s="21" t="s">
        <v>531</v>
      </c>
      <c r="E67" s="17">
        <v>64372824</v>
      </c>
    </row>
    <row r="68" spans="1:5" x14ac:dyDescent="0.25">
      <c r="C68" s="21" t="s">
        <v>105</v>
      </c>
      <c r="D68" s="21" t="s">
        <v>114</v>
      </c>
      <c r="E68" s="17">
        <v>58800000</v>
      </c>
    </row>
    <row r="69" spans="1:5" x14ac:dyDescent="0.25">
      <c r="D69" s="21" t="s">
        <v>109</v>
      </c>
      <c r="E69" s="17">
        <v>48948350</v>
      </c>
    </row>
    <row r="70" spans="1:5" x14ac:dyDescent="0.25">
      <c r="A70" s="21">
        <v>4146</v>
      </c>
      <c r="B70" s="21" t="s">
        <v>261</v>
      </c>
      <c r="C70" s="21" t="s">
        <v>228</v>
      </c>
      <c r="D70" s="21" t="s">
        <v>262</v>
      </c>
      <c r="E70" s="17">
        <v>73709494</v>
      </c>
    </row>
    <row r="71" spans="1:5" x14ac:dyDescent="0.25">
      <c r="C71" s="21" t="s">
        <v>273</v>
      </c>
      <c r="D71" s="21" t="s">
        <v>292</v>
      </c>
      <c r="E71" s="17">
        <v>77015196</v>
      </c>
    </row>
    <row r="72" spans="1:5" x14ac:dyDescent="0.25">
      <c r="C72" s="21" t="s">
        <v>341</v>
      </c>
      <c r="D72" s="21" t="s">
        <v>362</v>
      </c>
      <c r="E72" s="17">
        <v>77015196</v>
      </c>
    </row>
    <row r="73" spans="1:5" x14ac:dyDescent="0.25">
      <c r="A73" s="21">
        <v>4148</v>
      </c>
      <c r="B73" s="21" t="s">
        <v>38</v>
      </c>
      <c r="C73" s="21" t="s">
        <v>228</v>
      </c>
      <c r="D73" s="21" t="s">
        <v>244</v>
      </c>
      <c r="E73" s="17">
        <v>89343850</v>
      </c>
    </row>
    <row r="74" spans="1:5" x14ac:dyDescent="0.25">
      <c r="D74" s="21" t="s">
        <v>249</v>
      </c>
      <c r="E74" s="17">
        <v>120000000</v>
      </c>
    </row>
    <row r="75" spans="1:5" x14ac:dyDescent="0.25">
      <c r="D75" s="21" t="s">
        <v>247</v>
      </c>
      <c r="E75" s="17">
        <v>118000000</v>
      </c>
    </row>
    <row r="76" spans="1:5" x14ac:dyDescent="0.25">
      <c r="C76" s="21" t="s">
        <v>148</v>
      </c>
      <c r="D76" s="21" t="s">
        <v>160</v>
      </c>
      <c r="E76" s="17">
        <v>264972910</v>
      </c>
    </row>
    <row r="77" spans="1:5" x14ac:dyDescent="0.25">
      <c r="C77" s="21" t="s">
        <v>273</v>
      </c>
      <c r="D77" s="21" t="s">
        <v>277</v>
      </c>
      <c r="E77" s="17">
        <v>201138115</v>
      </c>
    </row>
    <row r="78" spans="1:5" x14ac:dyDescent="0.25">
      <c r="D78" s="21" t="s">
        <v>279</v>
      </c>
      <c r="E78" s="17">
        <v>228066286</v>
      </c>
    </row>
    <row r="79" spans="1:5" x14ac:dyDescent="0.25">
      <c r="D79" s="21" t="s">
        <v>282</v>
      </c>
      <c r="E79" s="17">
        <v>140000000</v>
      </c>
    </row>
    <row r="80" spans="1:5" x14ac:dyDescent="0.25">
      <c r="D80" s="21" t="s">
        <v>284</v>
      </c>
      <c r="E80" s="17">
        <v>30000000</v>
      </c>
    </row>
    <row r="81" spans="3:5" x14ac:dyDescent="0.25">
      <c r="C81" s="21" t="s">
        <v>298</v>
      </c>
      <c r="D81" s="21" t="s">
        <v>309</v>
      </c>
      <c r="E81" s="17">
        <v>274621500</v>
      </c>
    </row>
    <row r="82" spans="3:5" x14ac:dyDescent="0.25">
      <c r="D82" s="21" t="s">
        <v>307</v>
      </c>
      <c r="E82" s="17">
        <v>336195200</v>
      </c>
    </row>
    <row r="83" spans="3:5" x14ac:dyDescent="0.25">
      <c r="C83" s="21" t="s">
        <v>341</v>
      </c>
      <c r="D83" s="21" t="s">
        <v>346</v>
      </c>
      <c r="E83" s="17">
        <v>176000000</v>
      </c>
    </row>
    <row r="84" spans="3:5" x14ac:dyDescent="0.25">
      <c r="D84" s="21" t="s">
        <v>348</v>
      </c>
      <c r="E84" s="17">
        <v>300000000</v>
      </c>
    </row>
    <row r="85" spans="3:5" x14ac:dyDescent="0.25">
      <c r="D85" s="21" t="s">
        <v>344</v>
      </c>
      <c r="E85" s="17">
        <v>60000000</v>
      </c>
    </row>
    <row r="86" spans="3:5" x14ac:dyDescent="0.25">
      <c r="C86" s="21" t="s">
        <v>371</v>
      </c>
      <c r="D86" s="21" t="s">
        <v>376</v>
      </c>
      <c r="E86" s="17">
        <v>300000000</v>
      </c>
    </row>
    <row r="87" spans="3:5" x14ac:dyDescent="0.25">
      <c r="D87" s="21" t="s">
        <v>374</v>
      </c>
      <c r="E87" s="17">
        <v>200000000</v>
      </c>
    </row>
    <row r="88" spans="3:5" x14ac:dyDescent="0.25">
      <c r="C88" s="21" t="s">
        <v>599</v>
      </c>
      <c r="D88" s="21" t="s">
        <v>613</v>
      </c>
      <c r="E88" s="17">
        <v>380000000</v>
      </c>
    </row>
    <row r="89" spans="3:5" x14ac:dyDescent="0.25">
      <c r="D89" s="21" t="s">
        <v>611</v>
      </c>
      <c r="E89" s="17">
        <v>125000000</v>
      </c>
    </row>
    <row r="90" spans="3:5" x14ac:dyDescent="0.25">
      <c r="C90" s="21" t="s">
        <v>632</v>
      </c>
      <c r="D90" s="21" t="s">
        <v>642</v>
      </c>
      <c r="E90" s="17">
        <v>400000000</v>
      </c>
    </row>
    <row r="91" spans="3:5" x14ac:dyDescent="0.25">
      <c r="C91" s="21" t="s">
        <v>440</v>
      </c>
      <c r="D91" s="21" t="s">
        <v>445</v>
      </c>
      <c r="E91" s="17">
        <v>213671558</v>
      </c>
    </row>
    <row r="92" spans="3:5" x14ac:dyDescent="0.25">
      <c r="D92" s="21" t="s">
        <v>447</v>
      </c>
      <c r="E92" s="17">
        <v>48910585</v>
      </c>
    </row>
    <row r="93" spans="3:5" x14ac:dyDescent="0.25">
      <c r="C93" s="21" t="s">
        <v>470</v>
      </c>
      <c r="D93" s="21" t="s">
        <v>482</v>
      </c>
      <c r="E93" s="17">
        <v>30000000</v>
      </c>
    </row>
    <row r="94" spans="3:5" x14ac:dyDescent="0.25">
      <c r="D94" s="21" t="s">
        <v>480</v>
      </c>
      <c r="E94" s="17">
        <v>166079339</v>
      </c>
    </row>
    <row r="95" spans="3:5" x14ac:dyDescent="0.25">
      <c r="C95" s="21" t="s">
        <v>577</v>
      </c>
      <c r="D95" s="21" t="s">
        <v>584</v>
      </c>
      <c r="E95" s="17">
        <v>155000000</v>
      </c>
    </row>
    <row r="96" spans="3:5" x14ac:dyDescent="0.25">
      <c r="D96" s="21" t="s">
        <v>586</v>
      </c>
      <c r="E96" s="17">
        <v>120000000</v>
      </c>
    </row>
    <row r="97" spans="3:5" x14ac:dyDescent="0.25">
      <c r="C97" s="21" t="s">
        <v>560</v>
      </c>
      <c r="D97" s="21" t="s">
        <v>570</v>
      </c>
      <c r="E97" s="17">
        <v>142915450</v>
      </c>
    </row>
    <row r="98" spans="3:5" x14ac:dyDescent="0.25">
      <c r="C98" s="21" t="s">
        <v>517</v>
      </c>
      <c r="D98" s="21" t="s">
        <v>527</v>
      </c>
      <c r="E98" s="17">
        <v>100000000</v>
      </c>
    </row>
    <row r="99" spans="3:5" x14ac:dyDescent="0.25">
      <c r="D99" s="21" t="s">
        <v>529</v>
      </c>
      <c r="E99" s="17">
        <v>160000000</v>
      </c>
    </row>
    <row r="100" spans="3:5" x14ac:dyDescent="0.25">
      <c r="C100" s="21" t="s">
        <v>177</v>
      </c>
      <c r="D100" s="21" t="s">
        <v>186</v>
      </c>
      <c r="E100" s="17">
        <v>179551043</v>
      </c>
    </row>
    <row r="101" spans="3:5" x14ac:dyDescent="0.25">
      <c r="C101" s="21" t="s">
        <v>198</v>
      </c>
      <c r="D101" s="21" t="s">
        <v>208</v>
      </c>
      <c r="E101" s="17">
        <v>303698000</v>
      </c>
    </row>
    <row r="102" spans="3:5" x14ac:dyDescent="0.25">
      <c r="D102" s="21" t="s">
        <v>211</v>
      </c>
      <c r="E102" s="17">
        <v>308558165</v>
      </c>
    </row>
    <row r="103" spans="3:5" x14ac:dyDescent="0.25">
      <c r="C103" s="21" t="s">
        <v>414</v>
      </c>
      <c r="D103" s="21" t="s">
        <v>419</v>
      </c>
      <c r="E103" s="17">
        <v>359246654</v>
      </c>
    </row>
    <row r="104" spans="3:5" x14ac:dyDescent="0.25">
      <c r="D104" s="21" t="s">
        <v>421</v>
      </c>
      <c r="E104" s="17">
        <v>117457332</v>
      </c>
    </row>
    <row r="105" spans="3:5" x14ac:dyDescent="0.25">
      <c r="C105" s="21" t="s">
        <v>396</v>
      </c>
      <c r="D105" s="21" t="s">
        <v>405</v>
      </c>
      <c r="E105" s="17">
        <v>300000000</v>
      </c>
    </row>
    <row r="106" spans="3:5" x14ac:dyDescent="0.25">
      <c r="C106" s="21" t="s">
        <v>78</v>
      </c>
      <c r="D106" s="21" t="s">
        <v>84</v>
      </c>
      <c r="E106" s="17">
        <v>123674406</v>
      </c>
    </row>
    <row r="107" spans="3:5" x14ac:dyDescent="0.25">
      <c r="D107" s="21" t="s">
        <v>87</v>
      </c>
      <c r="E107" s="17">
        <v>100000000</v>
      </c>
    </row>
    <row r="108" spans="3:5" x14ac:dyDescent="0.25">
      <c r="C108" s="21" t="s">
        <v>133</v>
      </c>
      <c r="D108" s="21" t="s">
        <v>137</v>
      </c>
      <c r="E108" s="17">
        <v>300285815</v>
      </c>
    </row>
    <row r="109" spans="3:5" x14ac:dyDescent="0.25">
      <c r="C109" s="21" t="s">
        <v>427</v>
      </c>
      <c r="D109" s="21" t="s">
        <v>432</v>
      </c>
      <c r="E109" s="17">
        <v>39600000</v>
      </c>
    </row>
    <row r="110" spans="3:5" x14ac:dyDescent="0.25">
      <c r="C110" s="21" t="s">
        <v>663</v>
      </c>
      <c r="D110" s="21" t="s">
        <v>668</v>
      </c>
      <c r="E110" s="17">
        <v>57115995</v>
      </c>
    </row>
    <row r="111" spans="3:5" x14ac:dyDescent="0.25">
      <c r="C111" s="21" t="s">
        <v>327</v>
      </c>
      <c r="D111" s="21" t="s">
        <v>332</v>
      </c>
      <c r="E111" s="17">
        <v>60000000</v>
      </c>
    </row>
    <row r="112" spans="3:5" x14ac:dyDescent="0.25">
      <c r="C112" s="21" t="s">
        <v>33</v>
      </c>
      <c r="D112" s="21" t="s">
        <v>39</v>
      </c>
      <c r="E112" s="17">
        <v>185000000</v>
      </c>
    </row>
    <row r="113" spans="1:5" x14ac:dyDescent="0.25">
      <c r="C113" s="21" t="s">
        <v>219</v>
      </c>
      <c r="D113" s="21" t="s">
        <v>220</v>
      </c>
      <c r="E113" s="17">
        <v>24000000</v>
      </c>
    </row>
    <row r="114" spans="1:5" x14ac:dyDescent="0.25">
      <c r="C114" s="21" t="s">
        <v>170</v>
      </c>
      <c r="D114" s="21" t="s">
        <v>171</v>
      </c>
      <c r="E114" s="17">
        <v>36000000</v>
      </c>
    </row>
    <row r="115" spans="1:5" x14ac:dyDescent="0.25">
      <c r="C115" s="21" t="s">
        <v>384</v>
      </c>
      <c r="D115" s="21" t="s">
        <v>392</v>
      </c>
      <c r="E115" s="17">
        <v>30000000</v>
      </c>
    </row>
    <row r="116" spans="1:5" x14ac:dyDescent="0.25">
      <c r="A116" s="21">
        <v>4151</v>
      </c>
      <c r="B116" s="21" t="s">
        <v>28</v>
      </c>
      <c r="C116" s="21" t="s">
        <v>228</v>
      </c>
      <c r="D116" s="21" t="s">
        <v>267</v>
      </c>
      <c r="E116" s="17">
        <v>69860693</v>
      </c>
    </row>
    <row r="117" spans="1:5" x14ac:dyDescent="0.25">
      <c r="D117" s="21" t="s">
        <v>265</v>
      </c>
      <c r="E117" s="17">
        <v>305735088</v>
      </c>
    </row>
    <row r="118" spans="1:5" x14ac:dyDescent="0.25">
      <c r="C118" s="21" t="s">
        <v>148</v>
      </c>
      <c r="D118" s="21" t="s">
        <v>165</v>
      </c>
      <c r="E118" s="17">
        <v>100243138</v>
      </c>
    </row>
    <row r="119" spans="1:5" x14ac:dyDescent="0.25">
      <c r="C119" s="21" t="s">
        <v>273</v>
      </c>
      <c r="D119" s="21" t="s">
        <v>294</v>
      </c>
      <c r="E119" s="17">
        <v>648352488</v>
      </c>
    </row>
    <row r="120" spans="1:5" x14ac:dyDescent="0.25">
      <c r="C120" s="21" t="s">
        <v>298</v>
      </c>
      <c r="D120" s="21" t="s">
        <v>322</v>
      </c>
      <c r="E120" s="17">
        <v>47358149</v>
      </c>
    </row>
    <row r="121" spans="1:5" x14ac:dyDescent="0.25">
      <c r="C121" s="21" t="s">
        <v>341</v>
      </c>
      <c r="D121" s="21" t="s">
        <v>364</v>
      </c>
      <c r="E121" s="17">
        <v>43774911</v>
      </c>
    </row>
    <row r="122" spans="1:5" x14ac:dyDescent="0.25">
      <c r="D122" s="21" t="s">
        <v>367</v>
      </c>
      <c r="E122" s="17">
        <v>497163173</v>
      </c>
    </row>
    <row r="123" spans="1:5" x14ac:dyDescent="0.25">
      <c r="C123" s="21" t="s">
        <v>371</v>
      </c>
      <c r="D123" s="21" t="s">
        <v>381</v>
      </c>
      <c r="E123" s="17">
        <v>23274222</v>
      </c>
    </row>
    <row r="124" spans="1:5" x14ac:dyDescent="0.25">
      <c r="D124" s="21" t="s">
        <v>378</v>
      </c>
      <c r="E124" s="17">
        <v>683604073</v>
      </c>
    </row>
    <row r="125" spans="1:5" x14ac:dyDescent="0.25">
      <c r="C125" s="21" t="s">
        <v>599</v>
      </c>
      <c r="D125" s="21" t="s">
        <v>628</v>
      </c>
      <c r="E125" s="17">
        <v>385342996</v>
      </c>
    </row>
    <row r="126" spans="1:5" x14ac:dyDescent="0.25">
      <c r="C126" s="21" t="s">
        <v>632</v>
      </c>
      <c r="D126" s="21" t="s">
        <v>659</v>
      </c>
      <c r="E126" s="17">
        <v>95600142</v>
      </c>
    </row>
    <row r="127" spans="1:5" x14ac:dyDescent="0.25">
      <c r="D127" s="21" t="s">
        <v>656</v>
      </c>
      <c r="E127" s="17">
        <v>17415639</v>
      </c>
    </row>
    <row r="128" spans="1:5" x14ac:dyDescent="0.25">
      <c r="C128" s="21" t="s">
        <v>440</v>
      </c>
      <c r="D128" s="21" t="s">
        <v>457</v>
      </c>
      <c r="E128" s="17">
        <v>71860066</v>
      </c>
    </row>
    <row r="129" spans="3:5" x14ac:dyDescent="0.25">
      <c r="D129" s="21" t="s">
        <v>459</v>
      </c>
      <c r="E129" s="17">
        <v>151302284</v>
      </c>
    </row>
    <row r="130" spans="3:5" x14ac:dyDescent="0.25">
      <c r="C130" s="21" t="s">
        <v>470</v>
      </c>
      <c r="D130" s="21" t="s">
        <v>499</v>
      </c>
      <c r="E130" s="17">
        <v>59189321</v>
      </c>
    </row>
    <row r="131" spans="3:5" x14ac:dyDescent="0.25">
      <c r="D131" s="21" t="s">
        <v>501</v>
      </c>
      <c r="E131" s="17">
        <v>758055303</v>
      </c>
    </row>
    <row r="132" spans="3:5" x14ac:dyDescent="0.25">
      <c r="C132" s="21" t="s">
        <v>560</v>
      </c>
      <c r="D132" s="21" t="s">
        <v>575</v>
      </c>
      <c r="E132" s="17">
        <v>88196542</v>
      </c>
    </row>
    <row r="133" spans="3:5" x14ac:dyDescent="0.25">
      <c r="C133" s="21" t="s">
        <v>517</v>
      </c>
      <c r="D133" s="21" t="s">
        <v>548</v>
      </c>
      <c r="E133" s="17">
        <v>234169975</v>
      </c>
    </row>
    <row r="134" spans="3:5" x14ac:dyDescent="0.25">
      <c r="D134" s="21" t="s">
        <v>545</v>
      </c>
      <c r="E134" s="17">
        <v>18750000</v>
      </c>
    </row>
    <row r="135" spans="3:5" x14ac:dyDescent="0.25">
      <c r="C135" s="21" t="s">
        <v>198</v>
      </c>
      <c r="D135" s="21" t="s">
        <v>217</v>
      </c>
      <c r="E135" s="17">
        <v>154519104</v>
      </c>
    </row>
    <row r="136" spans="3:5" x14ac:dyDescent="0.25">
      <c r="C136" s="21" t="s">
        <v>396</v>
      </c>
      <c r="D136" s="21" t="s">
        <v>412</v>
      </c>
      <c r="E136" s="17">
        <v>289569168</v>
      </c>
    </row>
    <row r="137" spans="3:5" x14ac:dyDescent="0.25">
      <c r="C137" s="21" t="s">
        <v>78</v>
      </c>
      <c r="D137" s="21" t="s">
        <v>98</v>
      </c>
      <c r="E137" s="17">
        <v>205950596</v>
      </c>
    </row>
    <row r="138" spans="3:5" x14ac:dyDescent="0.25">
      <c r="C138" s="21" t="s">
        <v>105</v>
      </c>
      <c r="D138" s="21" t="s">
        <v>118</v>
      </c>
      <c r="E138" s="17">
        <v>1847587009</v>
      </c>
    </row>
    <row r="139" spans="3:5" x14ac:dyDescent="0.25">
      <c r="C139" s="21" t="s">
        <v>663</v>
      </c>
      <c r="D139" s="21" t="s">
        <v>670</v>
      </c>
      <c r="E139" s="17">
        <v>186412416</v>
      </c>
    </row>
    <row r="140" spans="3:5" x14ac:dyDescent="0.25">
      <c r="C140" s="21" t="s">
        <v>327</v>
      </c>
      <c r="D140" s="21" t="s">
        <v>339</v>
      </c>
      <c r="E140" s="17">
        <v>132473039</v>
      </c>
    </row>
    <row r="141" spans="3:5" x14ac:dyDescent="0.25">
      <c r="D141" s="21" t="s">
        <v>336</v>
      </c>
      <c r="E141" s="17">
        <v>57000000</v>
      </c>
    </row>
    <row r="142" spans="3:5" x14ac:dyDescent="0.25">
      <c r="C142" s="21" t="s">
        <v>33</v>
      </c>
      <c r="D142" s="21" t="s">
        <v>50</v>
      </c>
      <c r="E142" s="17">
        <v>29791714</v>
      </c>
    </row>
    <row r="143" spans="3:5" x14ac:dyDescent="0.25">
      <c r="C143" s="21" t="s">
        <v>54</v>
      </c>
      <c r="D143" s="21" t="s">
        <v>61</v>
      </c>
      <c r="E143" s="17">
        <v>88804558</v>
      </c>
    </row>
    <row r="144" spans="3:5" x14ac:dyDescent="0.25">
      <c r="D144" s="21" t="s">
        <v>59</v>
      </c>
      <c r="E144" s="17">
        <v>305330604</v>
      </c>
    </row>
    <row r="145" spans="1:5" x14ac:dyDescent="0.25">
      <c r="C145" s="21" t="s">
        <v>219</v>
      </c>
      <c r="D145" s="21" t="s">
        <v>224</v>
      </c>
      <c r="E145" s="17">
        <v>255061131</v>
      </c>
    </row>
    <row r="146" spans="1:5" x14ac:dyDescent="0.25">
      <c r="D146" s="21" t="s">
        <v>226</v>
      </c>
      <c r="E146" s="17">
        <v>72000000</v>
      </c>
    </row>
    <row r="147" spans="1:5" x14ac:dyDescent="0.25">
      <c r="C147" s="21" t="s">
        <v>269</v>
      </c>
      <c r="D147" s="21" t="s">
        <v>270</v>
      </c>
      <c r="E147" s="17">
        <v>381523273</v>
      </c>
    </row>
    <row r="148" spans="1:5" x14ac:dyDescent="0.25">
      <c r="C148" s="21" t="s">
        <v>170</v>
      </c>
      <c r="D148" s="21" t="s">
        <v>173</v>
      </c>
      <c r="E148" s="17">
        <v>308480217</v>
      </c>
    </row>
    <row r="149" spans="1:5" x14ac:dyDescent="0.25">
      <c r="C149" s="21" t="s">
        <v>384</v>
      </c>
      <c r="D149" s="21" t="s">
        <v>394</v>
      </c>
      <c r="E149" s="17">
        <v>681759188</v>
      </c>
    </row>
    <row r="150" spans="1:5" x14ac:dyDescent="0.25">
      <c r="C150" s="21" t="s">
        <v>122</v>
      </c>
      <c r="D150" s="21" t="s">
        <v>128</v>
      </c>
      <c r="E150" s="17">
        <v>81445827</v>
      </c>
    </row>
    <row r="151" spans="1:5" x14ac:dyDescent="0.25">
      <c r="C151" s="21" t="s">
        <v>594</v>
      </c>
      <c r="D151" s="21" t="s">
        <v>597</v>
      </c>
      <c r="E151" s="17">
        <v>173909175</v>
      </c>
    </row>
    <row r="152" spans="1:5" x14ac:dyDescent="0.25">
      <c r="C152" s="21" t="s">
        <v>16</v>
      </c>
      <c r="D152" s="21" t="s">
        <v>29</v>
      </c>
      <c r="E152" s="17">
        <v>166296588</v>
      </c>
    </row>
    <row r="153" spans="1:5" x14ac:dyDescent="0.25">
      <c r="C153" s="21" t="s">
        <v>463</v>
      </c>
      <c r="D153" s="21" t="s">
        <v>468</v>
      </c>
      <c r="E153" s="17">
        <v>254607208</v>
      </c>
    </row>
    <row r="154" spans="1:5" x14ac:dyDescent="0.25">
      <c r="A154" s="21">
        <v>4152</v>
      </c>
      <c r="B154" s="21" t="s">
        <v>70</v>
      </c>
      <c r="C154" s="21" t="s">
        <v>599</v>
      </c>
      <c r="D154" s="21" t="s">
        <v>626</v>
      </c>
      <c r="E154" s="17">
        <v>59905056</v>
      </c>
    </row>
    <row r="155" spans="1:5" x14ac:dyDescent="0.25">
      <c r="C155" s="21" t="s">
        <v>470</v>
      </c>
      <c r="D155" s="21" t="s">
        <v>496</v>
      </c>
      <c r="E155" s="17">
        <v>16572628</v>
      </c>
    </row>
    <row r="156" spans="1:5" x14ac:dyDescent="0.25">
      <c r="C156" s="21" t="s">
        <v>64</v>
      </c>
      <c r="D156" s="21" t="s">
        <v>71</v>
      </c>
      <c r="E156" s="17">
        <v>79976817</v>
      </c>
    </row>
    <row r="157" spans="1:5" x14ac:dyDescent="0.25">
      <c r="A157" s="21">
        <v>4161</v>
      </c>
      <c r="B157" s="21" t="s">
        <v>46</v>
      </c>
      <c r="C157" s="21" t="s">
        <v>228</v>
      </c>
      <c r="D157" s="21" t="s">
        <v>259</v>
      </c>
      <c r="E157" s="17">
        <v>185046217</v>
      </c>
    </row>
    <row r="158" spans="1:5" x14ac:dyDescent="0.25">
      <c r="C158" s="21" t="s">
        <v>298</v>
      </c>
      <c r="D158" s="21" t="s">
        <v>315</v>
      </c>
      <c r="E158" s="17">
        <v>202539535</v>
      </c>
    </row>
    <row r="159" spans="1:5" x14ac:dyDescent="0.25">
      <c r="D159" s="21" t="s">
        <v>318</v>
      </c>
      <c r="E159" s="17">
        <v>60000000</v>
      </c>
    </row>
    <row r="160" spans="1:5" x14ac:dyDescent="0.25">
      <c r="C160" s="21" t="s">
        <v>341</v>
      </c>
      <c r="D160" s="21" t="s">
        <v>358</v>
      </c>
      <c r="E160" s="17">
        <v>57500000</v>
      </c>
    </row>
    <row r="161" spans="1:5" x14ac:dyDescent="0.25">
      <c r="D161" s="21" t="s">
        <v>360</v>
      </c>
      <c r="E161" s="17">
        <v>238043997</v>
      </c>
    </row>
    <row r="162" spans="1:5" x14ac:dyDescent="0.25">
      <c r="C162" s="21" t="s">
        <v>599</v>
      </c>
      <c r="D162" s="21" t="s">
        <v>624</v>
      </c>
      <c r="E162" s="17">
        <v>229767241</v>
      </c>
    </row>
    <row r="163" spans="1:5" x14ac:dyDescent="0.25">
      <c r="C163" s="21" t="s">
        <v>632</v>
      </c>
      <c r="D163" s="21" t="s">
        <v>654</v>
      </c>
      <c r="E163" s="17">
        <v>115000000</v>
      </c>
    </row>
    <row r="164" spans="1:5" x14ac:dyDescent="0.25">
      <c r="D164" s="21" t="s">
        <v>652</v>
      </c>
      <c r="E164" s="17">
        <v>230000000</v>
      </c>
    </row>
    <row r="165" spans="1:5" x14ac:dyDescent="0.25">
      <c r="C165" s="21" t="s">
        <v>440</v>
      </c>
      <c r="D165" s="21" t="s">
        <v>455</v>
      </c>
      <c r="E165" s="17">
        <v>452552316</v>
      </c>
    </row>
    <row r="166" spans="1:5" x14ac:dyDescent="0.25">
      <c r="C166" s="21" t="s">
        <v>470</v>
      </c>
      <c r="D166" s="21" t="s">
        <v>491</v>
      </c>
      <c r="E166" s="17">
        <v>179761453</v>
      </c>
    </row>
    <row r="167" spans="1:5" x14ac:dyDescent="0.25">
      <c r="D167" s="21" t="s">
        <v>493</v>
      </c>
      <c r="E167" s="17">
        <v>170699363</v>
      </c>
    </row>
    <row r="168" spans="1:5" x14ac:dyDescent="0.25">
      <c r="C168" s="21" t="s">
        <v>560</v>
      </c>
      <c r="D168" s="21" t="s">
        <v>572</v>
      </c>
      <c r="E168" s="17">
        <v>88113000</v>
      </c>
    </row>
    <row r="169" spans="1:5" x14ac:dyDescent="0.25">
      <c r="C169" s="21" t="s">
        <v>517</v>
      </c>
      <c r="D169" s="21" t="s">
        <v>540</v>
      </c>
      <c r="E169" s="17">
        <v>90916102</v>
      </c>
    </row>
    <row r="170" spans="1:5" x14ac:dyDescent="0.25">
      <c r="D170" s="21" t="s">
        <v>542</v>
      </c>
      <c r="E170" s="17">
        <v>60000000</v>
      </c>
    </row>
    <row r="171" spans="1:5" x14ac:dyDescent="0.25">
      <c r="C171" s="21" t="s">
        <v>503</v>
      </c>
      <c r="D171" s="21" t="s">
        <v>508</v>
      </c>
      <c r="E171" s="17">
        <v>449580009</v>
      </c>
    </row>
    <row r="172" spans="1:5" x14ac:dyDescent="0.25">
      <c r="C172" s="21" t="s">
        <v>177</v>
      </c>
      <c r="D172" s="21" t="s">
        <v>195</v>
      </c>
      <c r="E172" s="17">
        <v>173941662</v>
      </c>
    </row>
    <row r="173" spans="1:5" x14ac:dyDescent="0.25">
      <c r="C173" s="21" t="s">
        <v>396</v>
      </c>
      <c r="D173" s="21" t="s">
        <v>407</v>
      </c>
      <c r="E173" s="17">
        <v>346810200</v>
      </c>
    </row>
    <row r="174" spans="1:5" x14ac:dyDescent="0.25">
      <c r="C174" s="21" t="s">
        <v>427</v>
      </c>
      <c r="D174" s="21" t="s">
        <v>436</v>
      </c>
      <c r="E174" s="17">
        <v>114000000</v>
      </c>
    </row>
    <row r="175" spans="1:5" x14ac:dyDescent="0.25">
      <c r="C175" s="21" t="s">
        <v>33</v>
      </c>
      <c r="D175" s="21" t="s">
        <v>47</v>
      </c>
      <c r="E175" s="17">
        <v>28692500</v>
      </c>
    </row>
    <row r="176" spans="1:5" x14ac:dyDescent="0.25">
      <c r="A176" s="21">
        <v>4162</v>
      </c>
      <c r="B176" s="21" t="s">
        <v>32</v>
      </c>
      <c r="C176" s="21" t="s">
        <v>228</v>
      </c>
      <c r="D176" s="21" t="s">
        <v>242</v>
      </c>
      <c r="E176" s="17">
        <v>223528419</v>
      </c>
    </row>
    <row r="177" spans="3:5" x14ac:dyDescent="0.25">
      <c r="D177" s="21" t="s">
        <v>240</v>
      </c>
      <c r="E177" s="17">
        <v>595748750</v>
      </c>
    </row>
    <row r="178" spans="3:5" x14ac:dyDescent="0.25">
      <c r="C178" s="21" t="s">
        <v>148</v>
      </c>
      <c r="D178" s="21" t="s">
        <v>157</v>
      </c>
      <c r="E178" s="17">
        <v>142605790</v>
      </c>
    </row>
    <row r="179" spans="3:5" x14ac:dyDescent="0.25">
      <c r="D179" s="21" t="s">
        <v>154</v>
      </c>
      <c r="E179" s="17">
        <v>453177642</v>
      </c>
    </row>
    <row r="180" spans="3:5" x14ac:dyDescent="0.25">
      <c r="C180" s="21" t="s">
        <v>298</v>
      </c>
      <c r="D180" s="21" t="s">
        <v>305</v>
      </c>
      <c r="E180" s="17">
        <v>122342695</v>
      </c>
    </row>
    <row r="181" spans="3:5" x14ac:dyDescent="0.25">
      <c r="D181" s="21" t="s">
        <v>303</v>
      </c>
      <c r="E181" s="17">
        <v>258456856</v>
      </c>
    </row>
    <row r="182" spans="3:5" x14ac:dyDescent="0.25">
      <c r="C182" s="21" t="s">
        <v>341</v>
      </c>
      <c r="D182" s="21" t="s">
        <v>342</v>
      </c>
      <c r="E182" s="17">
        <v>119708366</v>
      </c>
    </row>
    <row r="183" spans="3:5" x14ac:dyDescent="0.25">
      <c r="C183" s="21" t="s">
        <v>371</v>
      </c>
      <c r="D183" s="21" t="s">
        <v>372</v>
      </c>
      <c r="E183" s="17">
        <v>885510056</v>
      </c>
    </row>
    <row r="184" spans="3:5" x14ac:dyDescent="0.25">
      <c r="C184" s="21" t="s">
        <v>599</v>
      </c>
      <c r="D184" s="21" t="s">
        <v>608</v>
      </c>
      <c r="E184" s="17">
        <v>169538705</v>
      </c>
    </row>
    <row r="185" spans="3:5" x14ac:dyDescent="0.25">
      <c r="D185" s="21" t="s">
        <v>606</v>
      </c>
      <c r="E185" s="17">
        <v>627371632</v>
      </c>
    </row>
    <row r="186" spans="3:5" x14ac:dyDescent="0.25">
      <c r="C186" s="21" t="s">
        <v>632</v>
      </c>
      <c r="D186" s="21" t="s">
        <v>640</v>
      </c>
      <c r="E186" s="17">
        <v>167727403</v>
      </c>
    </row>
    <row r="187" spans="3:5" x14ac:dyDescent="0.25">
      <c r="D187" s="21" t="s">
        <v>638</v>
      </c>
      <c r="E187" s="17">
        <v>128882527</v>
      </c>
    </row>
    <row r="188" spans="3:5" x14ac:dyDescent="0.25">
      <c r="C188" s="21" t="s">
        <v>440</v>
      </c>
      <c r="D188" s="21" t="s">
        <v>443</v>
      </c>
      <c r="E188" s="17">
        <v>84723513</v>
      </c>
    </row>
    <row r="189" spans="3:5" x14ac:dyDescent="0.25">
      <c r="D189" s="21" t="s">
        <v>441</v>
      </c>
      <c r="E189" s="17">
        <v>178994063</v>
      </c>
    </row>
    <row r="190" spans="3:5" x14ac:dyDescent="0.25">
      <c r="C190" s="21" t="s">
        <v>470</v>
      </c>
      <c r="D190" s="21" t="s">
        <v>475</v>
      </c>
      <c r="E190" s="17">
        <v>105740074</v>
      </c>
    </row>
    <row r="191" spans="3:5" x14ac:dyDescent="0.25">
      <c r="D191" s="21" t="s">
        <v>478</v>
      </c>
      <c r="E191" s="17">
        <v>331740863</v>
      </c>
    </row>
    <row r="192" spans="3:5" x14ac:dyDescent="0.25">
      <c r="C192" s="21" t="s">
        <v>577</v>
      </c>
      <c r="D192" s="21" t="s">
        <v>582</v>
      </c>
      <c r="E192" s="17">
        <v>277922786</v>
      </c>
    </row>
    <row r="193" spans="3:5" x14ac:dyDescent="0.25">
      <c r="D193" s="21" t="s">
        <v>580</v>
      </c>
      <c r="E193" s="17">
        <v>403804247</v>
      </c>
    </row>
    <row r="194" spans="3:5" x14ac:dyDescent="0.25">
      <c r="C194" s="21" t="s">
        <v>560</v>
      </c>
      <c r="D194" s="21" t="s">
        <v>568</v>
      </c>
      <c r="E194" s="17">
        <v>177796000</v>
      </c>
    </row>
    <row r="195" spans="3:5" x14ac:dyDescent="0.25">
      <c r="C195" s="21" t="s">
        <v>517</v>
      </c>
      <c r="D195" s="21" t="s">
        <v>522</v>
      </c>
      <c r="E195" s="17">
        <v>102049334</v>
      </c>
    </row>
    <row r="196" spans="3:5" x14ac:dyDescent="0.25">
      <c r="D196" s="21" t="s">
        <v>524</v>
      </c>
      <c r="E196" s="17">
        <v>144366645</v>
      </c>
    </row>
    <row r="197" spans="3:5" x14ac:dyDescent="0.25">
      <c r="D197" s="21" t="s">
        <v>520</v>
      </c>
      <c r="E197" s="17">
        <v>283530622</v>
      </c>
    </row>
    <row r="198" spans="3:5" x14ac:dyDescent="0.25">
      <c r="C198" s="21" t="s">
        <v>503</v>
      </c>
      <c r="D198" s="21" t="s">
        <v>504</v>
      </c>
      <c r="E198" s="17">
        <v>190646194</v>
      </c>
    </row>
    <row r="199" spans="3:5" x14ac:dyDescent="0.25">
      <c r="C199" s="21" t="s">
        <v>177</v>
      </c>
      <c r="D199" s="21" t="s">
        <v>182</v>
      </c>
      <c r="E199" s="17">
        <v>231760600</v>
      </c>
    </row>
    <row r="200" spans="3:5" x14ac:dyDescent="0.25">
      <c r="D200" s="21" t="s">
        <v>184</v>
      </c>
      <c r="E200" s="17">
        <v>186239672</v>
      </c>
    </row>
    <row r="201" spans="3:5" x14ac:dyDescent="0.25">
      <c r="C201" s="21" t="s">
        <v>198</v>
      </c>
      <c r="D201" s="21" t="s">
        <v>206</v>
      </c>
      <c r="E201" s="17">
        <v>223429118</v>
      </c>
    </row>
    <row r="202" spans="3:5" x14ac:dyDescent="0.25">
      <c r="D202" s="21" t="s">
        <v>203</v>
      </c>
      <c r="E202" s="17">
        <v>156693506</v>
      </c>
    </row>
    <row r="203" spans="3:5" x14ac:dyDescent="0.25">
      <c r="C203" s="21" t="s">
        <v>414</v>
      </c>
      <c r="D203" s="21" t="s">
        <v>417</v>
      </c>
      <c r="E203" s="17">
        <v>836729374</v>
      </c>
    </row>
    <row r="204" spans="3:5" x14ac:dyDescent="0.25">
      <c r="C204" s="21" t="s">
        <v>396</v>
      </c>
      <c r="D204" s="21" t="s">
        <v>401</v>
      </c>
      <c r="E204" s="17">
        <v>574157427</v>
      </c>
    </row>
    <row r="205" spans="3:5" x14ac:dyDescent="0.25">
      <c r="C205" s="21" t="s">
        <v>78</v>
      </c>
      <c r="D205" s="21" t="s">
        <v>81</v>
      </c>
      <c r="E205" s="17">
        <v>400000000</v>
      </c>
    </row>
    <row r="206" spans="3:5" x14ac:dyDescent="0.25">
      <c r="C206" s="21" t="s">
        <v>105</v>
      </c>
      <c r="D206" s="21" t="s">
        <v>106</v>
      </c>
      <c r="E206" s="17">
        <v>110739326</v>
      </c>
    </row>
    <row r="207" spans="3:5" x14ac:dyDescent="0.25">
      <c r="C207" s="21" t="s">
        <v>133</v>
      </c>
      <c r="D207" s="21" t="s">
        <v>134</v>
      </c>
      <c r="E207" s="17">
        <v>316325920</v>
      </c>
    </row>
    <row r="208" spans="3:5" x14ac:dyDescent="0.25">
      <c r="C208" s="21" t="s">
        <v>427</v>
      </c>
      <c r="D208" s="21" t="s">
        <v>430</v>
      </c>
      <c r="E208" s="17">
        <v>181735566</v>
      </c>
    </row>
    <row r="209" spans="1:5" x14ac:dyDescent="0.25">
      <c r="C209" s="21" t="s">
        <v>663</v>
      </c>
      <c r="D209" s="21" t="s">
        <v>666</v>
      </c>
      <c r="E209" s="17">
        <v>100000000</v>
      </c>
    </row>
    <row r="210" spans="1:5" x14ac:dyDescent="0.25">
      <c r="C210" s="21" t="s">
        <v>327</v>
      </c>
      <c r="D210" s="21" t="s">
        <v>330</v>
      </c>
      <c r="E210" s="17">
        <v>40594982</v>
      </c>
    </row>
    <row r="211" spans="1:5" x14ac:dyDescent="0.25">
      <c r="D211" s="21" t="s">
        <v>328</v>
      </c>
      <c r="E211" s="17">
        <v>120607314</v>
      </c>
    </row>
    <row r="212" spans="1:5" x14ac:dyDescent="0.25">
      <c r="C212" s="21" t="s">
        <v>33</v>
      </c>
      <c r="D212" s="21" t="s">
        <v>34</v>
      </c>
      <c r="E212" s="17">
        <v>119794225</v>
      </c>
    </row>
    <row r="213" spans="1:5" x14ac:dyDescent="0.25">
      <c r="C213" s="21" t="s">
        <v>384</v>
      </c>
      <c r="D213" s="21" t="s">
        <v>387</v>
      </c>
      <c r="E213" s="17">
        <v>62542767</v>
      </c>
    </row>
    <row r="214" spans="1:5" x14ac:dyDescent="0.25">
      <c r="A214" s="21">
        <v>4164</v>
      </c>
      <c r="B214" s="21" t="s">
        <v>272</v>
      </c>
      <c r="C214" s="21" t="s">
        <v>273</v>
      </c>
      <c r="D214" s="21" t="s">
        <v>274</v>
      </c>
      <c r="E214" s="17">
        <v>43427579</v>
      </c>
    </row>
    <row r="215" spans="1:5" x14ac:dyDescent="0.25">
      <c r="A215" s="21">
        <v>4171</v>
      </c>
      <c r="B215" s="21" t="s">
        <v>42</v>
      </c>
      <c r="C215" s="21" t="s">
        <v>148</v>
      </c>
      <c r="D215" s="21" t="s">
        <v>162</v>
      </c>
      <c r="E215" s="17">
        <v>378547398</v>
      </c>
    </row>
    <row r="216" spans="1:5" x14ac:dyDescent="0.25">
      <c r="C216" s="21" t="s">
        <v>273</v>
      </c>
      <c r="D216" s="21" t="s">
        <v>290</v>
      </c>
      <c r="E216" s="17">
        <v>243360000</v>
      </c>
    </row>
    <row r="217" spans="1:5" x14ac:dyDescent="0.25">
      <c r="C217" s="21" t="s">
        <v>341</v>
      </c>
      <c r="D217" s="21" t="s">
        <v>354</v>
      </c>
      <c r="E217" s="17">
        <v>140000000</v>
      </c>
    </row>
    <row r="218" spans="1:5" x14ac:dyDescent="0.25">
      <c r="D218" s="21" t="s">
        <v>356</v>
      </c>
      <c r="E218" s="17">
        <v>59405000</v>
      </c>
    </row>
    <row r="219" spans="1:5" x14ac:dyDescent="0.25">
      <c r="C219" s="21" t="s">
        <v>599</v>
      </c>
      <c r="D219" s="21" t="s">
        <v>618</v>
      </c>
      <c r="E219" s="17">
        <v>216320000</v>
      </c>
    </row>
    <row r="220" spans="1:5" x14ac:dyDescent="0.25">
      <c r="D220" s="21" t="s">
        <v>621</v>
      </c>
      <c r="E220" s="17">
        <v>162240000</v>
      </c>
    </row>
    <row r="221" spans="1:5" x14ac:dyDescent="0.25">
      <c r="C221" s="21" t="s">
        <v>632</v>
      </c>
      <c r="D221" s="21" t="s">
        <v>647</v>
      </c>
      <c r="E221" s="17">
        <v>104000000</v>
      </c>
    </row>
    <row r="222" spans="1:5" x14ac:dyDescent="0.25">
      <c r="D222" s="21" t="s">
        <v>650</v>
      </c>
      <c r="E222" s="17">
        <v>156000000</v>
      </c>
    </row>
    <row r="223" spans="1:5" x14ac:dyDescent="0.25">
      <c r="C223" s="21" t="s">
        <v>440</v>
      </c>
      <c r="D223" s="21" t="s">
        <v>452</v>
      </c>
      <c r="E223" s="17">
        <v>206000000</v>
      </c>
    </row>
    <row r="224" spans="1:5" x14ac:dyDescent="0.25">
      <c r="C224" s="21" t="s">
        <v>470</v>
      </c>
      <c r="D224" s="21" t="s">
        <v>484</v>
      </c>
      <c r="E224" s="17">
        <v>86298000</v>
      </c>
    </row>
    <row r="225" spans="3:5" x14ac:dyDescent="0.25">
      <c r="D225" s="21" t="s">
        <v>486</v>
      </c>
      <c r="E225" s="17">
        <v>271480000</v>
      </c>
    </row>
    <row r="226" spans="3:5" x14ac:dyDescent="0.25">
      <c r="D226" s="21" t="s">
        <v>488</v>
      </c>
      <c r="E226" s="17">
        <v>41440000</v>
      </c>
    </row>
    <row r="227" spans="3:5" x14ac:dyDescent="0.25">
      <c r="C227" s="21" t="s">
        <v>517</v>
      </c>
      <c r="D227" s="21" t="s">
        <v>538</v>
      </c>
      <c r="E227" s="17">
        <v>170360000</v>
      </c>
    </row>
    <row r="228" spans="3:5" x14ac:dyDescent="0.25">
      <c r="C228" s="21" t="s">
        <v>177</v>
      </c>
      <c r="D228" s="21" t="s">
        <v>188</v>
      </c>
      <c r="E228" s="17">
        <v>309502500</v>
      </c>
    </row>
    <row r="229" spans="3:5" x14ac:dyDescent="0.25">
      <c r="D229" s="21" t="s">
        <v>190</v>
      </c>
      <c r="E229" s="17">
        <v>251790465</v>
      </c>
    </row>
    <row r="230" spans="3:5" x14ac:dyDescent="0.25">
      <c r="C230" s="21" t="s">
        <v>198</v>
      </c>
      <c r="D230" s="21" t="s">
        <v>213</v>
      </c>
      <c r="E230" s="17">
        <v>122000000</v>
      </c>
    </row>
    <row r="231" spans="3:5" x14ac:dyDescent="0.25">
      <c r="D231" s="21" t="s">
        <v>215</v>
      </c>
      <c r="E231" s="17">
        <v>390947500</v>
      </c>
    </row>
    <row r="232" spans="3:5" x14ac:dyDescent="0.25">
      <c r="C232" s="21" t="s">
        <v>414</v>
      </c>
      <c r="D232" s="21" t="s">
        <v>423</v>
      </c>
      <c r="E232" s="17">
        <v>350000000</v>
      </c>
    </row>
    <row r="233" spans="3:5" x14ac:dyDescent="0.25">
      <c r="C233" s="21" t="s">
        <v>396</v>
      </c>
      <c r="D233" s="21" t="s">
        <v>410</v>
      </c>
      <c r="E233" s="17">
        <v>255379560</v>
      </c>
    </row>
    <row r="234" spans="3:5" x14ac:dyDescent="0.25">
      <c r="C234" s="21" t="s">
        <v>78</v>
      </c>
      <c r="D234" s="21" t="s">
        <v>90</v>
      </c>
      <c r="E234" s="17">
        <v>118000000</v>
      </c>
    </row>
    <row r="235" spans="3:5" x14ac:dyDescent="0.25">
      <c r="D235" s="21" t="s">
        <v>93</v>
      </c>
      <c r="E235" s="17">
        <v>100000000</v>
      </c>
    </row>
    <row r="236" spans="3:5" x14ac:dyDescent="0.25">
      <c r="D236" s="21" t="s">
        <v>95</v>
      </c>
      <c r="E236" s="17">
        <v>108000000</v>
      </c>
    </row>
    <row r="237" spans="3:5" x14ac:dyDescent="0.25">
      <c r="C237" s="21" t="s">
        <v>133</v>
      </c>
      <c r="D237" s="21" t="s">
        <v>139</v>
      </c>
      <c r="E237" s="17">
        <v>234760000</v>
      </c>
    </row>
    <row r="238" spans="3:5" x14ac:dyDescent="0.25">
      <c r="D238" s="21" t="s">
        <v>142</v>
      </c>
      <c r="E238" s="17">
        <v>425502500</v>
      </c>
    </row>
    <row r="239" spans="3:5" x14ac:dyDescent="0.25">
      <c r="C239" s="21" t="s">
        <v>427</v>
      </c>
      <c r="D239" s="21" t="s">
        <v>434</v>
      </c>
      <c r="E239" s="17">
        <v>109290000</v>
      </c>
    </row>
    <row r="240" spans="3:5" x14ac:dyDescent="0.25">
      <c r="C240" s="21" t="s">
        <v>327</v>
      </c>
      <c r="D240" s="21" t="s">
        <v>334</v>
      </c>
      <c r="E240" s="17">
        <v>22500000</v>
      </c>
    </row>
    <row r="241" spans="1:5" x14ac:dyDescent="0.25">
      <c r="C241" s="21" t="s">
        <v>33</v>
      </c>
      <c r="D241" s="21" t="s">
        <v>43</v>
      </c>
      <c r="E241" s="17">
        <v>221242817</v>
      </c>
    </row>
    <row r="242" spans="1:5" x14ac:dyDescent="0.25">
      <c r="C242" s="21" t="s">
        <v>219</v>
      </c>
      <c r="D242" s="21" t="s">
        <v>222</v>
      </c>
      <c r="E242" s="17">
        <v>67940000</v>
      </c>
    </row>
    <row r="243" spans="1:5" x14ac:dyDescent="0.25">
      <c r="C243" s="21" t="s">
        <v>552</v>
      </c>
      <c r="D243" s="21" t="s">
        <v>553</v>
      </c>
      <c r="E243" s="17">
        <v>160000000</v>
      </c>
    </row>
    <row r="244" spans="1:5" x14ac:dyDescent="0.25">
      <c r="D244" s="21" t="s">
        <v>556</v>
      </c>
      <c r="E244" s="17">
        <v>484427479</v>
      </c>
    </row>
    <row r="245" spans="1:5" x14ac:dyDescent="0.25">
      <c r="C245" s="21" t="s">
        <v>122</v>
      </c>
      <c r="D245" s="21" t="s">
        <v>126</v>
      </c>
      <c r="E245" s="17">
        <v>212055000</v>
      </c>
    </row>
    <row r="246" spans="1:5" x14ac:dyDescent="0.25">
      <c r="C246" s="21" t="s">
        <v>594</v>
      </c>
      <c r="D246" s="21" t="s">
        <v>595</v>
      </c>
      <c r="E246" s="17">
        <v>266873497</v>
      </c>
    </row>
    <row r="247" spans="1:5" x14ac:dyDescent="0.25">
      <c r="A247" s="21">
        <v>4172</v>
      </c>
      <c r="B247" s="21" t="s">
        <v>24</v>
      </c>
      <c r="C247" s="21" t="s">
        <v>228</v>
      </c>
      <c r="D247" s="21" t="s">
        <v>235</v>
      </c>
      <c r="E247" s="17">
        <v>90000000</v>
      </c>
    </row>
    <row r="248" spans="1:5" x14ac:dyDescent="0.25">
      <c r="D248" s="21" t="s">
        <v>238</v>
      </c>
      <c r="E248" s="17">
        <v>141750000</v>
      </c>
    </row>
    <row r="249" spans="1:5" x14ac:dyDescent="0.25">
      <c r="C249" s="21" t="s">
        <v>560</v>
      </c>
      <c r="D249" s="21" t="s">
        <v>565</v>
      </c>
      <c r="E249" s="17">
        <v>130000000</v>
      </c>
    </row>
    <row r="250" spans="1:5" x14ac:dyDescent="0.25">
      <c r="C250" s="21" t="s">
        <v>663</v>
      </c>
      <c r="D250" s="21" t="s">
        <v>664</v>
      </c>
      <c r="E250" s="17">
        <v>30000000</v>
      </c>
    </row>
    <row r="251" spans="1:5" x14ac:dyDescent="0.25">
      <c r="C251" s="21" t="s">
        <v>16</v>
      </c>
      <c r="D251" s="21" t="s">
        <v>25</v>
      </c>
      <c r="E251" s="17">
        <v>121503902</v>
      </c>
    </row>
    <row r="252" spans="1:5" x14ac:dyDescent="0.25">
      <c r="C252" s="21" t="s">
        <v>463</v>
      </c>
      <c r="D252" s="21" t="s">
        <v>466</v>
      </c>
      <c r="E252" s="17">
        <v>53250000</v>
      </c>
    </row>
    <row r="253" spans="1:5" x14ac:dyDescent="0.25">
      <c r="A253" s="21">
        <v>4173</v>
      </c>
      <c r="B253" s="21" t="s">
        <v>311</v>
      </c>
      <c r="C253" s="21" t="s">
        <v>298</v>
      </c>
      <c r="D253" s="21" t="s">
        <v>312</v>
      </c>
      <c r="E253" s="17">
        <v>77751254</v>
      </c>
    </row>
    <row r="254" spans="1:5" x14ac:dyDescent="0.25">
      <c r="A254" s="21">
        <v>4182</v>
      </c>
      <c r="B254" s="21" t="s">
        <v>53</v>
      </c>
      <c r="C254" s="21" t="s">
        <v>54</v>
      </c>
      <c r="D254" s="21" t="s">
        <v>55</v>
      </c>
      <c r="E254" s="17">
        <v>22000000</v>
      </c>
    </row>
    <row r="255" spans="1:5" x14ac:dyDescent="0.25">
      <c r="C255" s="21" t="s">
        <v>384</v>
      </c>
      <c r="D255" s="21" t="s">
        <v>389</v>
      </c>
      <c r="E255" s="17">
        <v>22000000</v>
      </c>
    </row>
    <row r="256" spans="1:5" x14ac:dyDescent="0.25">
      <c r="A256" s="21" t="s">
        <v>675</v>
      </c>
      <c r="E256" s="17">
        <v>55766922876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F27" sqref="F27"/>
    </sheetView>
  </sheetViews>
  <sheetFormatPr baseColWidth="10" defaultRowHeight="15" x14ac:dyDescent="0.25"/>
  <cols>
    <col min="2" max="2" width="52.42578125" bestFit="1" customWidth="1"/>
    <col min="6" max="6" width="19" bestFit="1" customWidth="1"/>
    <col min="8" max="8" width="12" bestFit="1" customWidth="1"/>
    <col min="12" max="12" width="18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4133</v>
      </c>
      <c r="B2" s="6" t="s">
        <v>74</v>
      </c>
      <c r="C2" s="7" t="s">
        <v>15</v>
      </c>
      <c r="D2" s="7">
        <v>54</v>
      </c>
      <c r="E2" s="6" t="s">
        <v>64</v>
      </c>
      <c r="F2" s="15" t="s">
        <v>75</v>
      </c>
      <c r="G2" s="9" t="s">
        <v>76</v>
      </c>
      <c r="H2" s="7">
        <v>53010010002</v>
      </c>
      <c r="I2" s="9" t="s">
        <v>77</v>
      </c>
      <c r="J2" s="10" t="s">
        <v>20</v>
      </c>
      <c r="K2" s="10" t="s">
        <v>21</v>
      </c>
      <c r="L2" s="11">
        <v>80000000</v>
      </c>
      <c r="M2" s="12" t="s">
        <v>58</v>
      </c>
      <c r="N2" s="14"/>
    </row>
    <row r="3" spans="1:14" x14ac:dyDescent="0.25">
      <c r="A3" s="5">
        <v>4133</v>
      </c>
      <c r="B3" s="6" t="s">
        <v>101</v>
      </c>
      <c r="C3" s="7" t="s">
        <v>15</v>
      </c>
      <c r="D3" s="7">
        <v>7</v>
      </c>
      <c r="E3" s="6" t="s">
        <v>78</v>
      </c>
      <c r="F3" s="15" t="s">
        <v>102</v>
      </c>
      <c r="G3" s="9" t="s">
        <v>103</v>
      </c>
      <c r="H3" s="7">
        <v>52030070002</v>
      </c>
      <c r="I3" s="9" t="s">
        <v>104</v>
      </c>
      <c r="J3" s="10" t="s">
        <v>20</v>
      </c>
      <c r="K3" s="10" t="s">
        <v>21</v>
      </c>
      <c r="L3" s="11">
        <v>240000000</v>
      </c>
      <c r="M3" s="12" t="s">
        <v>58</v>
      </c>
      <c r="N3" s="14"/>
    </row>
    <row r="4" spans="1:14" x14ac:dyDescent="0.25">
      <c r="A4" s="5">
        <v>4133</v>
      </c>
      <c r="B4" s="6" t="s">
        <v>101</v>
      </c>
      <c r="C4" s="7" t="s">
        <v>15</v>
      </c>
      <c r="D4" s="7">
        <v>8</v>
      </c>
      <c r="E4" s="6" t="s">
        <v>105</v>
      </c>
      <c r="F4" s="15" t="s">
        <v>120</v>
      </c>
      <c r="G4" s="9" t="s">
        <v>121</v>
      </c>
      <c r="H4" s="7">
        <v>52030070002</v>
      </c>
      <c r="I4" s="9" t="s">
        <v>104</v>
      </c>
      <c r="J4" s="10" t="s">
        <v>20</v>
      </c>
      <c r="K4" s="10" t="s">
        <v>21</v>
      </c>
      <c r="L4" s="11">
        <v>147412192</v>
      </c>
      <c r="M4" s="12" t="s">
        <v>58</v>
      </c>
      <c r="N4" s="14"/>
    </row>
    <row r="5" spans="1:14" x14ac:dyDescent="0.25">
      <c r="A5" s="5">
        <v>4133</v>
      </c>
      <c r="B5" s="6" t="s">
        <v>101</v>
      </c>
      <c r="C5" s="7" t="s">
        <v>15</v>
      </c>
      <c r="D5" s="7">
        <v>51</v>
      </c>
      <c r="E5" s="6" t="s">
        <v>122</v>
      </c>
      <c r="F5" s="15" t="s">
        <v>130</v>
      </c>
      <c r="G5" s="9" t="s">
        <v>131</v>
      </c>
      <c r="H5" s="7">
        <v>53010010002</v>
      </c>
      <c r="I5" s="9" t="s">
        <v>132</v>
      </c>
      <c r="J5" s="10" t="s">
        <v>20</v>
      </c>
      <c r="K5" s="10" t="s">
        <v>21</v>
      </c>
      <c r="L5" s="11">
        <v>61085175</v>
      </c>
      <c r="M5" s="12" t="s">
        <v>58</v>
      </c>
      <c r="N5" s="14"/>
    </row>
    <row r="6" spans="1:14" x14ac:dyDescent="0.25">
      <c r="A6" s="5">
        <v>4133</v>
      </c>
      <c r="B6" s="6" t="s">
        <v>101</v>
      </c>
      <c r="C6" s="7" t="s">
        <v>15</v>
      </c>
      <c r="D6" s="7">
        <v>9</v>
      </c>
      <c r="E6" s="6" t="s">
        <v>133</v>
      </c>
      <c r="F6" s="15" t="s">
        <v>145</v>
      </c>
      <c r="G6" s="9" t="s">
        <v>146</v>
      </c>
      <c r="H6" s="7">
        <v>52030070002</v>
      </c>
      <c r="I6" s="9" t="s">
        <v>147</v>
      </c>
      <c r="J6" s="10" t="s">
        <v>20</v>
      </c>
      <c r="K6" s="10" t="s">
        <v>21</v>
      </c>
      <c r="L6" s="11">
        <v>698227880</v>
      </c>
      <c r="M6" s="12" t="s">
        <v>58</v>
      </c>
      <c r="N6" s="14"/>
    </row>
    <row r="7" spans="1:14" x14ac:dyDescent="0.25">
      <c r="A7" s="5">
        <v>4133</v>
      </c>
      <c r="B7" s="6" t="s">
        <v>101</v>
      </c>
      <c r="C7" s="7" t="s">
        <v>15</v>
      </c>
      <c r="D7" s="7">
        <v>10</v>
      </c>
      <c r="E7" s="6" t="s">
        <v>148</v>
      </c>
      <c r="F7" s="15" t="s">
        <v>168</v>
      </c>
      <c r="G7" s="9" t="s">
        <v>169</v>
      </c>
      <c r="H7" s="7">
        <v>52030070002</v>
      </c>
      <c r="I7" s="9" t="s">
        <v>147</v>
      </c>
      <c r="J7" s="10" t="s">
        <v>20</v>
      </c>
      <c r="K7" s="10" t="s">
        <v>21</v>
      </c>
      <c r="L7" s="11">
        <v>268409338</v>
      </c>
      <c r="M7" s="12" t="s">
        <v>58</v>
      </c>
      <c r="N7" s="14"/>
    </row>
    <row r="8" spans="1:14" x14ac:dyDescent="0.25">
      <c r="A8" s="5">
        <v>4133</v>
      </c>
      <c r="B8" s="6" t="s">
        <v>101</v>
      </c>
      <c r="C8" s="7" t="s">
        <v>15</v>
      </c>
      <c r="D8" s="7">
        <v>63</v>
      </c>
      <c r="E8" s="6" t="s">
        <v>170</v>
      </c>
      <c r="F8" s="15" t="s">
        <v>175</v>
      </c>
      <c r="G8" s="9" t="s">
        <v>176</v>
      </c>
      <c r="H8" s="7">
        <v>53010010002</v>
      </c>
      <c r="I8" s="9" t="s">
        <v>77</v>
      </c>
      <c r="J8" s="10" t="s">
        <v>20</v>
      </c>
      <c r="K8" s="10" t="s">
        <v>21</v>
      </c>
      <c r="L8" s="11">
        <v>44316436</v>
      </c>
      <c r="M8" s="12" t="s">
        <v>58</v>
      </c>
      <c r="N8" s="14"/>
    </row>
    <row r="9" spans="1:14" x14ac:dyDescent="0.25">
      <c r="A9" s="5">
        <v>4133</v>
      </c>
      <c r="B9" s="6" t="s">
        <v>101</v>
      </c>
      <c r="C9" s="7" t="s">
        <v>15</v>
      </c>
      <c r="D9" s="7">
        <v>3</v>
      </c>
      <c r="E9" s="6" t="s">
        <v>177</v>
      </c>
      <c r="F9" s="15" t="s">
        <v>193</v>
      </c>
      <c r="G9" s="9" t="s">
        <v>194</v>
      </c>
      <c r="H9" s="7">
        <v>52030070002</v>
      </c>
      <c r="I9" s="9" t="s">
        <v>147</v>
      </c>
      <c r="J9" s="10" t="s">
        <v>20</v>
      </c>
      <c r="K9" s="10" t="s">
        <v>21</v>
      </c>
      <c r="L9" s="11">
        <v>342017288</v>
      </c>
      <c r="M9" s="12" t="s">
        <v>58</v>
      </c>
      <c r="N9" s="14"/>
    </row>
    <row r="10" spans="1:14" x14ac:dyDescent="0.25">
      <c r="A10" s="5">
        <v>4133</v>
      </c>
      <c r="B10" s="6" t="s">
        <v>101</v>
      </c>
      <c r="C10" s="7" t="s">
        <v>15</v>
      </c>
      <c r="D10" s="7">
        <v>11</v>
      </c>
      <c r="E10" s="6" t="s">
        <v>273</v>
      </c>
      <c r="F10" s="15" t="s">
        <v>296</v>
      </c>
      <c r="G10" s="9" t="s">
        <v>297</v>
      </c>
      <c r="H10" s="7">
        <v>52030070002</v>
      </c>
      <c r="I10" s="9" t="s">
        <v>147</v>
      </c>
      <c r="J10" s="10" t="s">
        <v>20</v>
      </c>
      <c r="K10" s="10" t="s">
        <v>21</v>
      </c>
      <c r="L10" s="11">
        <v>337923373</v>
      </c>
      <c r="M10" s="12"/>
      <c r="N10" s="14"/>
    </row>
    <row r="11" spans="1:14" x14ac:dyDescent="0.25">
      <c r="A11" s="5">
        <v>4133</v>
      </c>
      <c r="B11" s="6" t="s">
        <v>101</v>
      </c>
      <c r="C11" s="7" t="s">
        <v>15</v>
      </c>
      <c r="D11" s="7">
        <v>12</v>
      </c>
      <c r="E11" s="6" t="s">
        <v>298</v>
      </c>
      <c r="F11" s="15" t="s">
        <v>325</v>
      </c>
      <c r="G11" s="9" t="s">
        <v>326</v>
      </c>
      <c r="H11" s="7">
        <v>52030070002</v>
      </c>
      <c r="I11" s="9" t="s">
        <v>147</v>
      </c>
      <c r="J11" s="10" t="s">
        <v>20</v>
      </c>
      <c r="K11" s="10" t="s">
        <v>21</v>
      </c>
      <c r="L11" s="11">
        <v>198378855</v>
      </c>
      <c r="M11" s="12"/>
      <c r="N11" s="14"/>
    </row>
    <row r="12" spans="1:14" x14ac:dyDescent="0.25">
      <c r="A12" s="5">
        <v>4133</v>
      </c>
      <c r="B12" s="6" t="s">
        <v>74</v>
      </c>
      <c r="C12" s="7" t="s">
        <v>15</v>
      </c>
      <c r="D12" s="7">
        <v>13</v>
      </c>
      <c r="E12" s="6" t="s">
        <v>341</v>
      </c>
      <c r="F12" s="15" t="s">
        <v>369</v>
      </c>
      <c r="G12" s="9" t="s">
        <v>370</v>
      </c>
      <c r="H12" s="7">
        <v>52030070002</v>
      </c>
      <c r="I12" s="9" t="s">
        <v>147</v>
      </c>
      <c r="J12" s="10" t="s">
        <v>20</v>
      </c>
      <c r="K12" s="10" t="s">
        <v>21</v>
      </c>
      <c r="L12" s="11">
        <v>761625884</v>
      </c>
      <c r="M12" s="12"/>
      <c r="N12" s="14"/>
    </row>
    <row r="13" spans="1:14" x14ac:dyDescent="0.25">
      <c r="A13" s="5">
        <v>4133</v>
      </c>
      <c r="B13" s="6" t="s">
        <v>101</v>
      </c>
      <c r="C13" s="7" t="s">
        <v>15</v>
      </c>
      <c r="D13" s="7">
        <v>5</v>
      </c>
      <c r="E13" s="6" t="s">
        <v>414</v>
      </c>
      <c r="F13" s="15" t="s">
        <v>425</v>
      </c>
      <c r="G13" s="9" t="s">
        <v>426</v>
      </c>
      <c r="H13" s="7">
        <v>52030070002</v>
      </c>
      <c r="I13" s="9" t="s">
        <v>147</v>
      </c>
      <c r="J13" s="10" t="s">
        <v>20</v>
      </c>
      <c r="K13" s="10" t="s">
        <v>21</v>
      </c>
      <c r="L13" s="11">
        <v>362136333</v>
      </c>
      <c r="M13" s="12" t="s">
        <v>58</v>
      </c>
      <c r="N13" s="14"/>
    </row>
    <row r="14" spans="1:14" x14ac:dyDescent="0.25">
      <c r="A14" s="5">
        <v>4133</v>
      </c>
      <c r="B14" s="6" t="s">
        <v>101</v>
      </c>
      <c r="C14" s="7" t="s">
        <v>15</v>
      </c>
      <c r="D14" s="7">
        <v>52</v>
      </c>
      <c r="E14" s="6" t="s">
        <v>427</v>
      </c>
      <c r="F14" s="15" t="s">
        <v>438</v>
      </c>
      <c r="G14" s="9" t="s">
        <v>439</v>
      </c>
      <c r="H14" s="7">
        <v>53010010002</v>
      </c>
      <c r="I14" s="9" t="s">
        <v>77</v>
      </c>
      <c r="J14" s="10" t="s">
        <v>20</v>
      </c>
      <c r="K14" s="10" t="s">
        <v>21</v>
      </c>
      <c r="L14" s="11">
        <v>91271670</v>
      </c>
      <c r="M14" s="12"/>
      <c r="N14" s="14"/>
    </row>
    <row r="15" spans="1:14" x14ac:dyDescent="0.25">
      <c r="A15" s="5">
        <v>4133</v>
      </c>
      <c r="B15" s="6" t="s">
        <v>101</v>
      </c>
      <c r="C15" s="7" t="s">
        <v>15</v>
      </c>
      <c r="D15" s="7">
        <v>17</v>
      </c>
      <c r="E15" s="6" t="s">
        <v>440</v>
      </c>
      <c r="F15" s="15" t="s">
        <v>461</v>
      </c>
      <c r="G15" s="9" t="s">
        <v>462</v>
      </c>
      <c r="H15" s="7">
        <v>52030070002</v>
      </c>
      <c r="I15" s="9" t="s">
        <v>147</v>
      </c>
      <c r="J15" s="10" t="s">
        <v>20</v>
      </c>
      <c r="K15" s="10" t="s">
        <v>21</v>
      </c>
      <c r="L15" s="11">
        <v>1062215611</v>
      </c>
      <c r="M15" s="12"/>
      <c r="N15" s="14"/>
    </row>
    <row r="16" spans="1:14" x14ac:dyDescent="0.25">
      <c r="A16" s="5">
        <v>4133</v>
      </c>
      <c r="B16" s="6" t="s">
        <v>74</v>
      </c>
      <c r="C16" s="7" t="s">
        <v>15</v>
      </c>
      <c r="D16" s="7">
        <v>22</v>
      </c>
      <c r="E16" s="6" t="s">
        <v>503</v>
      </c>
      <c r="F16" s="15" t="s">
        <v>510</v>
      </c>
      <c r="G16" s="9" t="s">
        <v>511</v>
      </c>
      <c r="H16" s="7">
        <v>52030070002</v>
      </c>
      <c r="I16" s="9" t="s">
        <v>147</v>
      </c>
      <c r="J16" s="10" t="s">
        <v>506</v>
      </c>
      <c r="K16" s="10" t="s">
        <v>21</v>
      </c>
      <c r="L16" s="11">
        <v>1038193813</v>
      </c>
      <c r="M16" s="12" t="s">
        <v>512</v>
      </c>
      <c r="N16" s="14"/>
    </row>
    <row r="17" spans="1:14" x14ac:dyDescent="0.25">
      <c r="A17" s="5">
        <v>4133</v>
      </c>
      <c r="B17" s="6" t="s">
        <v>74</v>
      </c>
      <c r="C17" s="7" t="s">
        <v>15</v>
      </c>
      <c r="D17" s="7">
        <v>22</v>
      </c>
      <c r="E17" s="6" t="s">
        <v>503</v>
      </c>
      <c r="F17" s="15" t="s">
        <v>513</v>
      </c>
      <c r="G17" s="9" t="s">
        <v>514</v>
      </c>
      <c r="H17" s="7">
        <v>54020020015</v>
      </c>
      <c r="I17" s="9" t="s">
        <v>515</v>
      </c>
      <c r="J17" s="10" t="s">
        <v>506</v>
      </c>
      <c r="K17" s="10" t="s">
        <v>21</v>
      </c>
      <c r="L17" s="11">
        <v>307332000</v>
      </c>
      <c r="M17" s="12" t="s">
        <v>512</v>
      </c>
      <c r="N17" s="14"/>
    </row>
    <row r="18" spans="1:14" x14ac:dyDescent="0.25">
      <c r="A18" s="5">
        <v>4133</v>
      </c>
      <c r="B18" s="6" t="s">
        <v>74</v>
      </c>
      <c r="C18" s="7" t="s">
        <v>15</v>
      </c>
      <c r="D18" s="7">
        <v>21</v>
      </c>
      <c r="E18" s="6" t="s">
        <v>517</v>
      </c>
      <c r="F18" s="15" t="s">
        <v>550</v>
      </c>
      <c r="G18" s="9" t="s">
        <v>551</v>
      </c>
      <c r="H18" s="7">
        <v>52030070002</v>
      </c>
      <c r="I18" s="9" t="s">
        <v>147</v>
      </c>
      <c r="J18" s="10" t="s">
        <v>506</v>
      </c>
      <c r="K18" s="10" t="s">
        <v>21</v>
      </c>
      <c r="L18" s="11">
        <v>183761600</v>
      </c>
      <c r="M18" s="12" t="s">
        <v>512</v>
      </c>
      <c r="N18" s="14"/>
    </row>
    <row r="19" spans="1:14" x14ac:dyDescent="0.25">
      <c r="A19" s="5">
        <v>4133</v>
      </c>
      <c r="B19" s="6" t="s">
        <v>101</v>
      </c>
      <c r="C19" s="7" t="s">
        <v>559</v>
      </c>
      <c r="D19" s="7">
        <v>19</v>
      </c>
      <c r="E19" s="6" t="s">
        <v>577</v>
      </c>
      <c r="F19" s="15" t="s">
        <v>590</v>
      </c>
      <c r="G19" s="9" t="s">
        <v>591</v>
      </c>
      <c r="H19" s="7">
        <v>52030070002</v>
      </c>
      <c r="I19" s="9" t="s">
        <v>147</v>
      </c>
      <c r="J19" s="10" t="s">
        <v>506</v>
      </c>
      <c r="K19" s="10" t="s">
        <v>21</v>
      </c>
      <c r="L19" s="11">
        <v>352405789</v>
      </c>
      <c r="M19" s="12" t="s">
        <v>58</v>
      </c>
      <c r="N19" s="14"/>
    </row>
    <row r="20" spans="1:14" x14ac:dyDescent="0.25">
      <c r="A20" s="5">
        <v>4133</v>
      </c>
      <c r="B20" s="6" t="s">
        <v>101</v>
      </c>
      <c r="C20" s="7" t="s">
        <v>15</v>
      </c>
      <c r="D20" s="7">
        <v>15</v>
      </c>
      <c r="E20" s="6" t="s">
        <v>599</v>
      </c>
      <c r="F20" s="15" t="s">
        <v>630</v>
      </c>
      <c r="G20" s="9" t="s">
        <v>631</v>
      </c>
      <c r="H20" s="7">
        <v>52030070002</v>
      </c>
      <c r="I20" s="9" t="s">
        <v>147</v>
      </c>
      <c r="J20" s="10" t="s">
        <v>20</v>
      </c>
      <c r="K20" s="10" t="s">
        <v>21</v>
      </c>
      <c r="L20" s="11">
        <v>119998968</v>
      </c>
      <c r="M20" s="12"/>
      <c r="N20" s="14"/>
    </row>
    <row r="21" spans="1:14" x14ac:dyDescent="0.25">
      <c r="A21" s="5">
        <v>4133</v>
      </c>
      <c r="B21" s="6" t="s">
        <v>101</v>
      </c>
      <c r="C21" s="7" t="s">
        <v>15</v>
      </c>
      <c r="D21" s="7">
        <v>16</v>
      </c>
      <c r="E21" s="6" t="s">
        <v>632</v>
      </c>
      <c r="F21" s="15" t="s">
        <v>661</v>
      </c>
      <c r="G21" s="9" t="s">
        <v>662</v>
      </c>
      <c r="H21" s="7">
        <v>52030070002</v>
      </c>
      <c r="I21" s="9" t="s">
        <v>147</v>
      </c>
      <c r="J21" s="10" t="s">
        <v>20</v>
      </c>
      <c r="K21" s="10" t="s">
        <v>21</v>
      </c>
      <c r="L21" s="11">
        <v>216596662</v>
      </c>
      <c r="M21" s="12" t="s">
        <v>58</v>
      </c>
      <c r="N21" s="14"/>
    </row>
    <row r="22" spans="1:14" x14ac:dyDescent="0.25">
      <c r="A22" s="5">
        <v>4133</v>
      </c>
      <c r="B22" s="6" t="s">
        <v>74</v>
      </c>
      <c r="C22" s="7" t="s">
        <v>15</v>
      </c>
      <c r="D22" s="7">
        <v>60</v>
      </c>
      <c r="E22" s="6" t="s">
        <v>663</v>
      </c>
      <c r="F22" s="15" t="s">
        <v>672</v>
      </c>
      <c r="G22" s="9" t="s">
        <v>673</v>
      </c>
      <c r="H22" s="7">
        <v>53010010002</v>
      </c>
      <c r="I22" s="9" t="s">
        <v>77</v>
      </c>
      <c r="J22" s="10" t="s">
        <v>20</v>
      </c>
      <c r="K22" s="10" t="s">
        <v>21</v>
      </c>
      <c r="L22" s="11">
        <v>30000000</v>
      </c>
      <c r="M22" s="12" t="s">
        <v>58</v>
      </c>
      <c r="N22" s="14"/>
    </row>
    <row r="23" spans="1:14" x14ac:dyDescent="0.25">
      <c r="L23" s="19">
        <f>SUM(L2:L22)</f>
        <v>6943308867</v>
      </c>
    </row>
    <row r="25" spans="1:14" x14ac:dyDescent="0.25">
      <c r="F2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L7" sqref="L7"/>
    </sheetView>
  </sheetViews>
  <sheetFormatPr baseColWidth="10" defaultRowHeight="15" x14ac:dyDescent="0.25"/>
  <cols>
    <col min="2" max="2" width="71.42578125" bestFit="1" customWidth="1"/>
    <col min="8" max="8" width="12" bestFit="1" customWidth="1"/>
    <col min="12" max="12" width="16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4134</v>
      </c>
      <c r="B2" s="6" t="s">
        <v>255</v>
      </c>
      <c r="C2" s="7" t="s">
        <v>15</v>
      </c>
      <c r="D2" s="7">
        <v>1</v>
      </c>
      <c r="E2" s="6" t="s">
        <v>228</v>
      </c>
      <c r="F2" s="15" t="s">
        <v>256</v>
      </c>
      <c r="G2" s="9" t="s">
        <v>257</v>
      </c>
      <c r="H2" s="7">
        <v>51010010019</v>
      </c>
      <c r="I2" s="9" t="s">
        <v>258</v>
      </c>
      <c r="J2" s="10" t="s">
        <v>20</v>
      </c>
      <c r="K2" s="10" t="s">
        <v>21</v>
      </c>
      <c r="L2" s="11">
        <v>143184500</v>
      </c>
      <c r="M2" s="12"/>
      <c r="N2" s="14"/>
    </row>
    <row r="3" spans="1:14" x14ac:dyDescent="0.25">
      <c r="A3" s="5">
        <v>4134</v>
      </c>
      <c r="B3" s="6" t="s">
        <v>255</v>
      </c>
      <c r="C3" s="7" t="s">
        <v>559</v>
      </c>
      <c r="D3" s="7">
        <v>19</v>
      </c>
      <c r="E3" s="6" t="s">
        <v>577</v>
      </c>
      <c r="F3" s="15" t="s">
        <v>588</v>
      </c>
      <c r="G3" s="9" t="s">
        <v>589</v>
      </c>
      <c r="H3" s="7">
        <v>51010010019</v>
      </c>
      <c r="I3" s="9" t="s">
        <v>258</v>
      </c>
      <c r="J3" s="10" t="s">
        <v>506</v>
      </c>
      <c r="K3" s="10" t="s">
        <v>21</v>
      </c>
      <c r="L3" s="11">
        <v>163404500</v>
      </c>
      <c r="M3" s="12"/>
      <c r="N3" s="14"/>
    </row>
    <row r="4" spans="1:14" x14ac:dyDescent="0.25">
      <c r="A4" s="5">
        <v>4134</v>
      </c>
      <c r="B4" s="6" t="s">
        <v>255</v>
      </c>
      <c r="C4" s="7" t="s">
        <v>15</v>
      </c>
      <c r="D4" s="7">
        <v>15</v>
      </c>
      <c r="E4" s="6" t="s">
        <v>599</v>
      </c>
      <c r="F4" s="15" t="s">
        <v>615</v>
      </c>
      <c r="G4" s="9" t="s">
        <v>616</v>
      </c>
      <c r="H4" s="7">
        <v>51010010019</v>
      </c>
      <c r="I4" s="9" t="s">
        <v>617</v>
      </c>
      <c r="J4" s="10" t="s">
        <v>20</v>
      </c>
      <c r="K4" s="10" t="s">
        <v>21</v>
      </c>
      <c r="L4" s="11">
        <v>18000000</v>
      </c>
      <c r="M4" s="12"/>
      <c r="N4" s="14"/>
    </row>
    <row r="5" spans="1:14" x14ac:dyDescent="0.25">
      <c r="A5" s="5">
        <v>4134</v>
      </c>
      <c r="B5" s="6" t="s">
        <v>255</v>
      </c>
      <c r="C5" s="7" t="s">
        <v>15</v>
      </c>
      <c r="D5" s="7">
        <v>16</v>
      </c>
      <c r="E5" s="6" t="s">
        <v>632</v>
      </c>
      <c r="F5" s="15" t="s">
        <v>644</v>
      </c>
      <c r="G5" s="9" t="s">
        <v>645</v>
      </c>
      <c r="H5" s="7">
        <v>51010010009</v>
      </c>
      <c r="I5" s="9" t="s">
        <v>646</v>
      </c>
      <c r="J5" s="10" t="s">
        <v>20</v>
      </c>
      <c r="K5" s="10" t="s">
        <v>21</v>
      </c>
      <c r="L5" s="11">
        <v>93938788</v>
      </c>
      <c r="M5" s="12"/>
      <c r="N5" s="14"/>
    </row>
    <row r="6" spans="1:14" x14ac:dyDescent="0.25">
      <c r="L6" s="19">
        <f>SUM(L2:L5)</f>
        <v>418527788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2" workbookViewId="0">
      <selection activeCell="G40" sqref="G40"/>
    </sheetView>
  </sheetViews>
  <sheetFormatPr baseColWidth="10" defaultRowHeight="15" x14ac:dyDescent="0.25"/>
  <cols>
    <col min="2" max="2" width="20.5703125" bestFit="1" customWidth="1"/>
    <col min="7" max="7" width="21.5703125" customWidth="1"/>
    <col min="8" max="8" width="12" bestFit="1" customWidth="1"/>
    <col min="12" max="12" width="18" bestFit="1" customWidth="1"/>
    <col min="14" max="14" width="31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4143</v>
      </c>
      <c r="B2" s="6" t="s">
        <v>14</v>
      </c>
      <c r="C2" s="7" t="s">
        <v>15</v>
      </c>
      <c r="D2" s="7">
        <v>57</v>
      </c>
      <c r="E2" s="6" t="s">
        <v>16</v>
      </c>
      <c r="F2" s="8" t="s">
        <v>17</v>
      </c>
      <c r="G2" s="9" t="s">
        <v>18</v>
      </c>
      <c r="H2" s="7">
        <v>52030080008</v>
      </c>
      <c r="I2" s="9" t="s">
        <v>19</v>
      </c>
      <c r="J2" s="10" t="s">
        <v>20</v>
      </c>
      <c r="K2" s="10" t="s">
        <v>21</v>
      </c>
      <c r="L2" s="11">
        <v>106440000</v>
      </c>
      <c r="M2" s="12" t="s">
        <v>22</v>
      </c>
      <c r="N2" s="12" t="s">
        <v>23</v>
      </c>
    </row>
    <row r="3" spans="1:14" x14ac:dyDescent="0.25">
      <c r="A3" s="5">
        <v>4143</v>
      </c>
      <c r="B3" s="6" t="s">
        <v>14</v>
      </c>
      <c r="C3" s="7" t="s">
        <v>15</v>
      </c>
      <c r="D3" s="7">
        <v>54</v>
      </c>
      <c r="E3" s="6" t="s">
        <v>64</v>
      </c>
      <c r="F3" s="15" t="s">
        <v>65</v>
      </c>
      <c r="G3" s="9" t="s">
        <v>66</v>
      </c>
      <c r="H3" s="7">
        <v>52040010005</v>
      </c>
      <c r="I3" s="9" t="s">
        <v>67</v>
      </c>
      <c r="J3" s="10" t="s">
        <v>20</v>
      </c>
      <c r="K3" s="10" t="s">
        <v>21</v>
      </c>
      <c r="L3" s="11">
        <v>142478660</v>
      </c>
      <c r="M3" s="12" t="s">
        <v>22</v>
      </c>
      <c r="N3" s="12" t="s">
        <v>23</v>
      </c>
    </row>
    <row r="4" spans="1:14" x14ac:dyDescent="0.25">
      <c r="A4" s="5">
        <v>4143</v>
      </c>
      <c r="B4" s="6" t="s">
        <v>14</v>
      </c>
      <c r="C4" s="7" t="s">
        <v>15</v>
      </c>
      <c r="D4" s="7">
        <v>54</v>
      </c>
      <c r="E4" s="6" t="s">
        <v>64</v>
      </c>
      <c r="F4" s="15" t="s">
        <v>68</v>
      </c>
      <c r="G4" s="9" t="s">
        <v>69</v>
      </c>
      <c r="H4" s="7">
        <v>52030080008</v>
      </c>
      <c r="I4" s="9" t="s">
        <v>19</v>
      </c>
      <c r="J4" s="10" t="s">
        <v>20</v>
      </c>
      <c r="K4" s="10" t="s">
        <v>21</v>
      </c>
      <c r="L4" s="11">
        <v>675000000</v>
      </c>
      <c r="M4" s="12" t="s">
        <v>22</v>
      </c>
      <c r="N4" s="12" t="s">
        <v>23</v>
      </c>
    </row>
    <row r="5" spans="1:14" x14ac:dyDescent="0.25">
      <c r="A5" s="5">
        <v>4143</v>
      </c>
      <c r="B5" s="6" t="s">
        <v>14</v>
      </c>
      <c r="C5" s="7" t="s">
        <v>15</v>
      </c>
      <c r="D5" s="7">
        <v>7</v>
      </c>
      <c r="E5" s="6" t="s">
        <v>78</v>
      </c>
      <c r="F5" s="15" t="s">
        <v>79</v>
      </c>
      <c r="G5" s="9" t="s">
        <v>80</v>
      </c>
      <c r="H5" s="7">
        <v>52030080008</v>
      </c>
      <c r="I5" s="9" t="s">
        <v>19</v>
      </c>
      <c r="J5" s="10" t="s">
        <v>20</v>
      </c>
      <c r="K5" s="10" t="s">
        <v>21</v>
      </c>
      <c r="L5" s="11">
        <v>400000000</v>
      </c>
      <c r="M5" s="12" t="s">
        <v>22</v>
      </c>
      <c r="N5" s="14" t="s">
        <v>23</v>
      </c>
    </row>
    <row r="6" spans="1:14" x14ac:dyDescent="0.25">
      <c r="A6" s="5">
        <v>4143</v>
      </c>
      <c r="B6" s="6" t="s">
        <v>14</v>
      </c>
      <c r="C6" s="7" t="s">
        <v>15</v>
      </c>
      <c r="D6" s="7">
        <v>51</v>
      </c>
      <c r="E6" s="6" t="s">
        <v>122</v>
      </c>
      <c r="F6" s="15" t="s">
        <v>123</v>
      </c>
      <c r="G6" s="9" t="s">
        <v>124</v>
      </c>
      <c r="H6" s="7">
        <v>52040010005</v>
      </c>
      <c r="I6" s="9" t="s">
        <v>125</v>
      </c>
      <c r="J6" s="10" t="s">
        <v>20</v>
      </c>
      <c r="K6" s="10" t="s">
        <v>21</v>
      </c>
      <c r="L6" s="11">
        <v>51596952</v>
      </c>
      <c r="M6" s="12" t="s">
        <v>22</v>
      </c>
      <c r="N6" s="14" t="s">
        <v>23</v>
      </c>
    </row>
    <row r="7" spans="1:14" x14ac:dyDescent="0.25">
      <c r="A7" s="5">
        <v>4143</v>
      </c>
      <c r="B7" s="6" t="s">
        <v>14</v>
      </c>
      <c r="C7" s="7" t="s">
        <v>15</v>
      </c>
      <c r="D7" s="7">
        <v>10</v>
      </c>
      <c r="E7" s="6" t="s">
        <v>148</v>
      </c>
      <c r="F7" s="15" t="s">
        <v>149</v>
      </c>
      <c r="G7" s="9" t="s">
        <v>150</v>
      </c>
      <c r="H7" s="7">
        <v>52030080008</v>
      </c>
      <c r="I7" s="9" t="s">
        <v>151</v>
      </c>
      <c r="J7" s="10" t="s">
        <v>20</v>
      </c>
      <c r="K7" s="10" t="s">
        <v>21</v>
      </c>
      <c r="L7" s="11">
        <v>353290281</v>
      </c>
      <c r="M7" s="12" t="s">
        <v>22</v>
      </c>
      <c r="N7" s="14"/>
    </row>
    <row r="8" spans="1:14" x14ac:dyDescent="0.25">
      <c r="A8" s="5">
        <v>4143</v>
      </c>
      <c r="B8" s="6" t="s">
        <v>14</v>
      </c>
      <c r="C8" s="7" t="s">
        <v>15</v>
      </c>
      <c r="D8" s="7">
        <v>10</v>
      </c>
      <c r="E8" s="6" t="s">
        <v>148</v>
      </c>
      <c r="F8" s="15" t="s">
        <v>152</v>
      </c>
      <c r="G8" s="9" t="s">
        <v>153</v>
      </c>
      <c r="H8" s="7">
        <v>52040010005</v>
      </c>
      <c r="I8" s="9" t="s">
        <v>67</v>
      </c>
      <c r="J8" s="10" t="s">
        <v>20</v>
      </c>
      <c r="K8" s="10" t="s">
        <v>21</v>
      </c>
      <c r="L8" s="11">
        <v>140000000</v>
      </c>
      <c r="M8" s="12" t="s">
        <v>22</v>
      </c>
      <c r="N8" s="14"/>
    </row>
    <row r="9" spans="1:14" x14ac:dyDescent="0.25">
      <c r="A9" s="5">
        <v>4143</v>
      </c>
      <c r="B9" s="6" t="s">
        <v>14</v>
      </c>
      <c r="C9" s="7" t="s">
        <v>15</v>
      </c>
      <c r="D9" s="7">
        <v>3</v>
      </c>
      <c r="E9" s="6" t="s">
        <v>177</v>
      </c>
      <c r="F9" s="15" t="s">
        <v>178</v>
      </c>
      <c r="G9" s="9" t="s">
        <v>179</v>
      </c>
      <c r="H9" s="7">
        <v>52030080008</v>
      </c>
      <c r="I9" s="9" t="s">
        <v>19</v>
      </c>
      <c r="J9" s="10" t="s">
        <v>20</v>
      </c>
      <c r="K9" s="10" t="s">
        <v>21</v>
      </c>
      <c r="L9" s="11">
        <v>200000000</v>
      </c>
      <c r="M9" s="12" t="s">
        <v>22</v>
      </c>
      <c r="N9" s="14" t="s">
        <v>23</v>
      </c>
    </row>
    <row r="10" spans="1:14" x14ac:dyDescent="0.25">
      <c r="A10" s="5">
        <v>4143</v>
      </c>
      <c r="B10" s="6" t="s">
        <v>14</v>
      </c>
      <c r="C10" s="7" t="s">
        <v>15</v>
      </c>
      <c r="D10" s="7">
        <v>3</v>
      </c>
      <c r="E10" s="6" t="s">
        <v>177</v>
      </c>
      <c r="F10" s="15" t="s">
        <v>180</v>
      </c>
      <c r="G10" s="9" t="s">
        <v>181</v>
      </c>
      <c r="H10" s="7">
        <v>52040010005</v>
      </c>
      <c r="I10" s="9" t="s">
        <v>125</v>
      </c>
      <c r="J10" s="10" t="s">
        <v>20</v>
      </c>
      <c r="K10" s="10" t="s">
        <v>21</v>
      </c>
      <c r="L10" s="11">
        <v>200000000</v>
      </c>
      <c r="M10" s="12" t="s">
        <v>22</v>
      </c>
      <c r="N10" s="14" t="s">
        <v>23</v>
      </c>
    </row>
    <row r="11" spans="1:14" x14ac:dyDescent="0.25">
      <c r="A11" s="5">
        <v>4143</v>
      </c>
      <c r="B11" s="6" t="s">
        <v>14</v>
      </c>
      <c r="C11" s="7" t="s">
        <v>15</v>
      </c>
      <c r="D11" s="7">
        <v>4</v>
      </c>
      <c r="E11" s="6" t="s">
        <v>198</v>
      </c>
      <c r="F11" s="15" t="s">
        <v>199</v>
      </c>
      <c r="G11" s="9" t="s">
        <v>200</v>
      </c>
      <c r="H11" s="7">
        <v>52030080008</v>
      </c>
      <c r="I11" s="9" t="s">
        <v>19</v>
      </c>
      <c r="J11" s="10" t="s">
        <v>20</v>
      </c>
      <c r="K11" s="10" t="s">
        <v>21</v>
      </c>
      <c r="L11" s="11">
        <v>277317475</v>
      </c>
      <c r="M11" s="12" t="s">
        <v>22</v>
      </c>
      <c r="N11" s="14" t="s">
        <v>23</v>
      </c>
    </row>
    <row r="12" spans="1:14" x14ac:dyDescent="0.25">
      <c r="A12" s="5">
        <v>4143</v>
      </c>
      <c r="B12" s="6" t="s">
        <v>14</v>
      </c>
      <c r="C12" s="7" t="s">
        <v>15</v>
      </c>
      <c r="D12" s="7">
        <v>4</v>
      </c>
      <c r="E12" s="6" t="s">
        <v>198</v>
      </c>
      <c r="F12" s="15" t="s">
        <v>201</v>
      </c>
      <c r="G12" s="9" t="s">
        <v>202</v>
      </c>
      <c r="H12" s="7">
        <v>52040010005</v>
      </c>
      <c r="I12" s="9" t="s">
        <v>67</v>
      </c>
      <c r="J12" s="10" t="s">
        <v>20</v>
      </c>
      <c r="K12" s="10" t="s">
        <v>21</v>
      </c>
      <c r="L12" s="11">
        <v>200000000</v>
      </c>
      <c r="M12" s="12" t="s">
        <v>22</v>
      </c>
      <c r="N12" s="14" t="s">
        <v>23</v>
      </c>
    </row>
    <row r="13" spans="1:14" x14ac:dyDescent="0.25">
      <c r="A13" s="5">
        <v>4143</v>
      </c>
      <c r="B13" s="6" t="s">
        <v>14</v>
      </c>
      <c r="C13" s="7" t="s">
        <v>15</v>
      </c>
      <c r="D13" s="7">
        <v>1</v>
      </c>
      <c r="E13" s="6" t="s">
        <v>228</v>
      </c>
      <c r="F13" s="15" t="s">
        <v>229</v>
      </c>
      <c r="G13" s="9" t="s">
        <v>230</v>
      </c>
      <c r="H13" s="7">
        <v>52030080008</v>
      </c>
      <c r="I13" s="9" t="s">
        <v>151</v>
      </c>
      <c r="J13" s="10" t="s">
        <v>20</v>
      </c>
      <c r="K13" s="10" t="s">
        <v>21</v>
      </c>
      <c r="L13" s="11">
        <v>135000000</v>
      </c>
      <c r="M13" s="12" t="s">
        <v>22</v>
      </c>
      <c r="N13" s="14" t="s">
        <v>23</v>
      </c>
    </row>
    <row r="14" spans="1:14" x14ac:dyDescent="0.25">
      <c r="A14" s="5">
        <v>4143</v>
      </c>
      <c r="B14" s="6" t="s">
        <v>14</v>
      </c>
      <c r="C14" s="7" t="s">
        <v>15</v>
      </c>
      <c r="D14" s="7">
        <v>2</v>
      </c>
      <c r="E14" s="6" t="s">
        <v>231</v>
      </c>
      <c r="F14" s="15" t="s">
        <v>232</v>
      </c>
      <c r="G14" s="9" t="s">
        <v>233</v>
      </c>
      <c r="H14" s="7">
        <v>52030080008</v>
      </c>
      <c r="I14" s="9" t="s">
        <v>234</v>
      </c>
      <c r="J14" s="10" t="s">
        <v>20</v>
      </c>
      <c r="K14" s="10"/>
      <c r="L14" s="11">
        <v>2255284747</v>
      </c>
      <c r="M14" s="12" t="s">
        <v>22</v>
      </c>
      <c r="N14" s="14" t="s">
        <v>23</v>
      </c>
    </row>
    <row r="15" spans="1:14" x14ac:dyDescent="0.25">
      <c r="A15" s="5">
        <v>4143</v>
      </c>
      <c r="B15" s="6" t="s">
        <v>14</v>
      </c>
      <c r="C15" s="7" t="s">
        <v>15</v>
      </c>
      <c r="D15" s="7">
        <v>12</v>
      </c>
      <c r="E15" s="6" t="s">
        <v>298</v>
      </c>
      <c r="F15" s="15" t="s">
        <v>299</v>
      </c>
      <c r="G15" s="9" t="s">
        <v>300</v>
      </c>
      <c r="H15" s="7">
        <v>52030080008</v>
      </c>
      <c r="I15" s="9" t="s">
        <v>19</v>
      </c>
      <c r="J15" s="10" t="s">
        <v>20</v>
      </c>
      <c r="K15" s="10" t="s">
        <v>21</v>
      </c>
      <c r="L15" s="11">
        <v>168000000</v>
      </c>
      <c r="M15" s="12" t="s">
        <v>22</v>
      </c>
      <c r="N15" s="14" t="s">
        <v>23</v>
      </c>
    </row>
    <row r="16" spans="1:14" x14ac:dyDescent="0.25">
      <c r="A16" s="5">
        <v>4143</v>
      </c>
      <c r="B16" s="6" t="s">
        <v>14</v>
      </c>
      <c r="C16" s="7" t="s">
        <v>15</v>
      </c>
      <c r="D16" s="7">
        <v>12</v>
      </c>
      <c r="E16" s="6" t="s">
        <v>298</v>
      </c>
      <c r="F16" s="15" t="s">
        <v>301</v>
      </c>
      <c r="G16" s="9" t="s">
        <v>302</v>
      </c>
      <c r="H16" s="7">
        <v>52040010005</v>
      </c>
      <c r="I16" s="9" t="s">
        <v>67</v>
      </c>
      <c r="J16" s="10" t="s">
        <v>20</v>
      </c>
      <c r="K16" s="10" t="s">
        <v>21</v>
      </c>
      <c r="L16" s="11">
        <v>54447943</v>
      </c>
      <c r="M16" s="12" t="s">
        <v>22</v>
      </c>
      <c r="N16" s="14" t="s">
        <v>23</v>
      </c>
    </row>
    <row r="17" spans="1:14" x14ac:dyDescent="0.25">
      <c r="A17" s="5">
        <v>4143</v>
      </c>
      <c r="B17" s="6" t="s">
        <v>14</v>
      </c>
      <c r="C17" s="7" t="s">
        <v>15</v>
      </c>
      <c r="D17" s="7">
        <v>64</v>
      </c>
      <c r="E17" s="6" t="s">
        <v>384</v>
      </c>
      <c r="F17" s="15" t="s">
        <v>385</v>
      </c>
      <c r="G17" s="9" t="s">
        <v>386</v>
      </c>
      <c r="H17" s="7">
        <v>52030080008</v>
      </c>
      <c r="I17" s="9" t="s">
        <v>19</v>
      </c>
      <c r="J17" s="10" t="s">
        <v>20</v>
      </c>
      <c r="K17" s="10" t="s">
        <v>21</v>
      </c>
      <c r="L17" s="11">
        <v>200000000</v>
      </c>
      <c r="M17" s="12" t="s">
        <v>22</v>
      </c>
      <c r="N17" s="14" t="s">
        <v>23</v>
      </c>
    </row>
    <row r="18" spans="1:14" x14ac:dyDescent="0.25">
      <c r="A18" s="5">
        <v>4143</v>
      </c>
      <c r="B18" s="6" t="s">
        <v>14</v>
      </c>
      <c r="C18" s="7" t="s">
        <v>15</v>
      </c>
      <c r="D18" s="7">
        <v>6</v>
      </c>
      <c r="E18" s="6" t="s">
        <v>396</v>
      </c>
      <c r="F18" s="15" t="s">
        <v>397</v>
      </c>
      <c r="G18" s="9" t="s">
        <v>398</v>
      </c>
      <c r="H18" s="7">
        <v>52030080008</v>
      </c>
      <c r="I18" s="9" t="s">
        <v>399</v>
      </c>
      <c r="J18" s="10" t="s">
        <v>20</v>
      </c>
      <c r="K18" s="10" t="s">
        <v>21</v>
      </c>
      <c r="L18" s="11">
        <v>600000000</v>
      </c>
      <c r="M18" s="12" t="s">
        <v>400</v>
      </c>
      <c r="N18" s="14" t="s">
        <v>23</v>
      </c>
    </row>
    <row r="19" spans="1:14" x14ac:dyDescent="0.25">
      <c r="A19" s="5">
        <v>4143</v>
      </c>
      <c r="B19" s="6" t="s">
        <v>14</v>
      </c>
      <c r="C19" s="7" t="s">
        <v>15</v>
      </c>
      <c r="D19" s="7">
        <v>5</v>
      </c>
      <c r="E19" s="6" t="s">
        <v>414</v>
      </c>
      <c r="F19" s="15" t="s">
        <v>415</v>
      </c>
      <c r="G19" s="9" t="s">
        <v>416</v>
      </c>
      <c r="H19" s="7">
        <v>52040010005</v>
      </c>
      <c r="I19" s="9" t="s">
        <v>67</v>
      </c>
      <c r="J19" s="10" t="s">
        <v>20</v>
      </c>
      <c r="K19" s="10" t="s">
        <v>21</v>
      </c>
      <c r="L19" s="11">
        <v>100000000</v>
      </c>
      <c r="M19" s="12" t="s">
        <v>400</v>
      </c>
      <c r="N19" s="14" t="s">
        <v>23</v>
      </c>
    </row>
    <row r="20" spans="1:14" x14ac:dyDescent="0.25">
      <c r="A20" s="5">
        <v>4143</v>
      </c>
      <c r="B20" s="6" t="s">
        <v>14</v>
      </c>
      <c r="C20" s="7" t="s">
        <v>15</v>
      </c>
      <c r="D20" s="7">
        <v>52</v>
      </c>
      <c r="E20" s="6" t="s">
        <v>427</v>
      </c>
      <c r="F20" s="15" t="s">
        <v>428</v>
      </c>
      <c r="G20" s="9" t="s">
        <v>429</v>
      </c>
      <c r="H20" s="7">
        <v>52030080008</v>
      </c>
      <c r="I20" s="9" t="s">
        <v>151</v>
      </c>
      <c r="J20" s="10" t="s">
        <v>20</v>
      </c>
      <c r="K20" s="10" t="s">
        <v>21</v>
      </c>
      <c r="L20" s="11">
        <v>81428470</v>
      </c>
      <c r="M20" s="12" t="s">
        <v>400</v>
      </c>
      <c r="N20" s="14" t="s">
        <v>23</v>
      </c>
    </row>
    <row r="21" spans="1:14" x14ac:dyDescent="0.25">
      <c r="A21" s="5">
        <v>4143</v>
      </c>
      <c r="B21" s="6" t="s">
        <v>14</v>
      </c>
      <c r="C21" s="7" t="s">
        <v>15</v>
      </c>
      <c r="D21" s="7">
        <v>55</v>
      </c>
      <c r="E21" s="6" t="s">
        <v>463</v>
      </c>
      <c r="F21" s="15" t="s">
        <v>464</v>
      </c>
      <c r="G21" s="9" t="s">
        <v>465</v>
      </c>
      <c r="H21" s="7">
        <v>52030080008</v>
      </c>
      <c r="I21" s="9" t="s">
        <v>151</v>
      </c>
      <c r="J21" s="10" t="s">
        <v>20</v>
      </c>
      <c r="K21" s="10" t="s">
        <v>21</v>
      </c>
      <c r="L21" s="11">
        <v>103971000</v>
      </c>
      <c r="M21" s="12" t="s">
        <v>22</v>
      </c>
      <c r="N21" s="14"/>
    </row>
    <row r="22" spans="1:14" x14ac:dyDescent="0.25">
      <c r="A22" s="5">
        <v>4143</v>
      </c>
      <c r="B22" s="6" t="s">
        <v>14</v>
      </c>
      <c r="C22" s="7" t="s">
        <v>15</v>
      </c>
      <c r="D22" s="7">
        <v>18</v>
      </c>
      <c r="E22" s="6" t="s">
        <v>470</v>
      </c>
      <c r="F22" s="15" t="s">
        <v>471</v>
      </c>
      <c r="G22" s="9" t="s">
        <v>472</v>
      </c>
      <c r="H22" s="7">
        <v>52030080008</v>
      </c>
      <c r="I22" s="9" t="s">
        <v>151</v>
      </c>
      <c r="J22" s="10" t="s">
        <v>20</v>
      </c>
      <c r="K22" s="10" t="s">
        <v>21</v>
      </c>
      <c r="L22" s="11">
        <v>160000000</v>
      </c>
      <c r="M22" s="12" t="s">
        <v>22</v>
      </c>
      <c r="N22" s="14" t="s">
        <v>23</v>
      </c>
    </row>
    <row r="23" spans="1:14" x14ac:dyDescent="0.25">
      <c r="A23" s="5">
        <v>4143</v>
      </c>
      <c r="B23" s="6" t="s">
        <v>14</v>
      </c>
      <c r="C23" s="7" t="s">
        <v>15</v>
      </c>
      <c r="D23" s="7">
        <v>18</v>
      </c>
      <c r="E23" s="6" t="s">
        <v>470</v>
      </c>
      <c r="F23" s="15" t="s">
        <v>473</v>
      </c>
      <c r="G23" s="9" t="s">
        <v>474</v>
      </c>
      <c r="H23" s="7">
        <v>52040010005</v>
      </c>
      <c r="I23" s="9" t="s">
        <v>67</v>
      </c>
      <c r="J23" s="10" t="s">
        <v>20</v>
      </c>
      <c r="K23" s="10" t="s">
        <v>21</v>
      </c>
      <c r="L23" s="11">
        <v>200000000</v>
      </c>
      <c r="M23" s="12" t="s">
        <v>22</v>
      </c>
      <c r="N23" s="14" t="s">
        <v>23</v>
      </c>
    </row>
    <row r="24" spans="1:14" x14ac:dyDescent="0.25">
      <c r="A24" s="5">
        <v>4143</v>
      </c>
      <c r="B24" s="6" t="s">
        <v>516</v>
      </c>
      <c r="C24" s="7" t="s">
        <v>15</v>
      </c>
      <c r="D24" s="7">
        <v>21</v>
      </c>
      <c r="E24" s="6" t="s">
        <v>517</v>
      </c>
      <c r="F24" s="15" t="s">
        <v>518</v>
      </c>
      <c r="G24" s="9" t="s">
        <v>519</v>
      </c>
      <c r="H24" s="7">
        <v>52040010005</v>
      </c>
      <c r="I24" s="9" t="s">
        <v>67</v>
      </c>
      <c r="J24" s="10" t="s">
        <v>506</v>
      </c>
      <c r="K24" s="10" t="s">
        <v>21</v>
      </c>
      <c r="L24" s="11">
        <v>50000000</v>
      </c>
      <c r="M24" s="12" t="s">
        <v>400</v>
      </c>
      <c r="N24" s="14" t="s">
        <v>23</v>
      </c>
    </row>
    <row r="25" spans="1:14" x14ac:dyDescent="0.25">
      <c r="A25" s="5">
        <v>4143</v>
      </c>
      <c r="B25" s="6" t="s">
        <v>14</v>
      </c>
      <c r="C25" s="7" t="s">
        <v>559</v>
      </c>
      <c r="D25" s="7">
        <v>20</v>
      </c>
      <c r="E25" s="6" t="s">
        <v>560</v>
      </c>
      <c r="F25" s="15" t="s">
        <v>561</v>
      </c>
      <c r="G25" s="9" t="s">
        <v>562</v>
      </c>
      <c r="H25" s="7">
        <v>52030080008</v>
      </c>
      <c r="I25" s="9" t="s">
        <v>151</v>
      </c>
      <c r="J25" s="10" t="s">
        <v>506</v>
      </c>
      <c r="K25" s="10" t="s">
        <v>21</v>
      </c>
      <c r="L25" s="11">
        <v>101376336</v>
      </c>
      <c r="M25" s="12" t="s">
        <v>22</v>
      </c>
      <c r="N25" s="14" t="s">
        <v>23</v>
      </c>
    </row>
    <row r="26" spans="1:14" x14ac:dyDescent="0.25">
      <c r="A26" s="5">
        <v>4143</v>
      </c>
      <c r="B26" s="6" t="s">
        <v>14</v>
      </c>
      <c r="C26" s="7" t="s">
        <v>559</v>
      </c>
      <c r="D26" s="7">
        <v>20</v>
      </c>
      <c r="E26" s="6" t="s">
        <v>560</v>
      </c>
      <c r="F26" s="15" t="s">
        <v>563</v>
      </c>
      <c r="G26" s="9" t="s">
        <v>564</v>
      </c>
      <c r="H26" s="7">
        <v>52040010005</v>
      </c>
      <c r="I26" s="9" t="s">
        <v>67</v>
      </c>
      <c r="J26" s="10" t="s">
        <v>506</v>
      </c>
      <c r="K26" s="10" t="s">
        <v>21</v>
      </c>
      <c r="L26" s="11">
        <v>809871171</v>
      </c>
      <c r="M26" s="12" t="s">
        <v>22</v>
      </c>
      <c r="N26" s="14" t="s">
        <v>23</v>
      </c>
    </row>
    <row r="27" spans="1:14" x14ac:dyDescent="0.25">
      <c r="A27" s="5">
        <v>4143</v>
      </c>
      <c r="B27" s="6" t="s">
        <v>14</v>
      </c>
      <c r="C27" s="7" t="s">
        <v>559</v>
      </c>
      <c r="D27" s="7">
        <v>19</v>
      </c>
      <c r="E27" s="6" t="s">
        <v>577</v>
      </c>
      <c r="F27" s="15" t="s">
        <v>578</v>
      </c>
      <c r="G27" s="9" t="s">
        <v>579</v>
      </c>
      <c r="H27" s="7">
        <v>52030080008</v>
      </c>
      <c r="I27" s="9" t="s">
        <v>151</v>
      </c>
      <c r="J27" s="10" t="s">
        <v>506</v>
      </c>
      <c r="K27" s="10" t="s">
        <v>21</v>
      </c>
      <c r="L27" s="11">
        <v>504962568</v>
      </c>
      <c r="M27" s="12" t="s">
        <v>22</v>
      </c>
      <c r="N27" s="14" t="s">
        <v>23</v>
      </c>
    </row>
    <row r="28" spans="1:14" x14ac:dyDescent="0.25">
      <c r="A28" s="5">
        <v>4143</v>
      </c>
      <c r="B28" s="6" t="s">
        <v>14</v>
      </c>
      <c r="C28" s="7" t="s">
        <v>559</v>
      </c>
      <c r="D28" s="7">
        <v>19</v>
      </c>
      <c r="E28" s="6" t="s">
        <v>577</v>
      </c>
      <c r="F28" s="15" t="s">
        <v>592</v>
      </c>
      <c r="G28" s="9" t="s">
        <v>593</v>
      </c>
      <c r="H28" s="7">
        <v>52040010005</v>
      </c>
      <c r="I28" s="9" t="s">
        <v>67</v>
      </c>
      <c r="J28" s="10" t="s">
        <v>506</v>
      </c>
      <c r="K28" s="10" t="s">
        <v>21</v>
      </c>
      <c r="L28" s="11">
        <v>207051725</v>
      </c>
      <c r="M28" s="12" t="s">
        <v>22</v>
      </c>
      <c r="N28" s="14" t="s">
        <v>23</v>
      </c>
    </row>
    <row r="29" spans="1:14" x14ac:dyDescent="0.25">
      <c r="A29" s="5">
        <v>4143</v>
      </c>
      <c r="B29" s="6" t="s">
        <v>14</v>
      </c>
      <c r="C29" s="7" t="s">
        <v>15</v>
      </c>
      <c r="D29" s="7">
        <v>15</v>
      </c>
      <c r="E29" s="6" t="s">
        <v>599</v>
      </c>
      <c r="F29" s="15" t="s">
        <v>600</v>
      </c>
      <c r="G29" s="9" t="s">
        <v>601</v>
      </c>
      <c r="H29" s="7">
        <v>52030080008</v>
      </c>
      <c r="I29" s="9" t="s">
        <v>602</v>
      </c>
      <c r="J29" s="10" t="s">
        <v>20</v>
      </c>
      <c r="K29" s="10" t="s">
        <v>21</v>
      </c>
      <c r="L29" s="11">
        <v>268000000</v>
      </c>
      <c r="M29" s="12" t="s">
        <v>22</v>
      </c>
      <c r="N29" s="14" t="s">
        <v>23</v>
      </c>
    </row>
    <row r="30" spans="1:14" x14ac:dyDescent="0.25">
      <c r="A30" s="5">
        <v>4143</v>
      </c>
      <c r="B30" s="6" t="s">
        <v>14</v>
      </c>
      <c r="C30" s="7" t="s">
        <v>15</v>
      </c>
      <c r="D30" s="7">
        <v>15</v>
      </c>
      <c r="E30" s="6" t="s">
        <v>599</v>
      </c>
      <c r="F30" s="15" t="s">
        <v>603</v>
      </c>
      <c r="G30" s="9" t="s">
        <v>604</v>
      </c>
      <c r="H30" s="7">
        <v>52040010005</v>
      </c>
      <c r="I30" s="9" t="s">
        <v>605</v>
      </c>
      <c r="J30" s="10" t="s">
        <v>20</v>
      </c>
      <c r="K30" s="10" t="s">
        <v>21</v>
      </c>
      <c r="L30" s="11">
        <v>132000000</v>
      </c>
      <c r="M30" s="12" t="s">
        <v>22</v>
      </c>
      <c r="N30" s="14" t="s">
        <v>23</v>
      </c>
    </row>
    <row r="31" spans="1:14" x14ac:dyDescent="0.25">
      <c r="A31" s="5">
        <v>4143</v>
      </c>
      <c r="B31" s="6" t="s">
        <v>14</v>
      </c>
      <c r="C31" s="7" t="s">
        <v>15</v>
      </c>
      <c r="D31" s="7">
        <v>16</v>
      </c>
      <c r="E31" s="6" t="s">
        <v>632</v>
      </c>
      <c r="F31" s="15" t="s">
        <v>633</v>
      </c>
      <c r="G31" s="9" t="s">
        <v>634</v>
      </c>
      <c r="H31" s="7">
        <v>52030080008</v>
      </c>
      <c r="I31" s="9" t="s">
        <v>635</v>
      </c>
      <c r="J31" s="10" t="s">
        <v>20</v>
      </c>
      <c r="K31" s="10" t="s">
        <v>21</v>
      </c>
      <c r="L31" s="11">
        <v>500000000</v>
      </c>
      <c r="M31" s="12" t="s">
        <v>22</v>
      </c>
      <c r="N31" s="14" t="s">
        <v>23</v>
      </c>
    </row>
    <row r="32" spans="1:14" x14ac:dyDescent="0.25">
      <c r="A32" s="5">
        <v>4143</v>
      </c>
      <c r="B32" s="6" t="s">
        <v>14</v>
      </c>
      <c r="C32" s="7" t="s">
        <v>15</v>
      </c>
      <c r="D32" s="7">
        <v>16</v>
      </c>
      <c r="E32" s="6" t="s">
        <v>632</v>
      </c>
      <c r="F32" s="15" t="s">
        <v>636</v>
      </c>
      <c r="G32" s="9" t="s">
        <v>637</v>
      </c>
      <c r="H32" s="7">
        <v>52040010005</v>
      </c>
      <c r="I32" s="9" t="s">
        <v>67</v>
      </c>
      <c r="J32" s="10" t="s">
        <v>20</v>
      </c>
      <c r="K32" s="10" t="s">
        <v>21</v>
      </c>
      <c r="L32" s="11">
        <v>175046593</v>
      </c>
      <c r="M32" s="12" t="s">
        <v>22</v>
      </c>
      <c r="N32" s="14" t="s">
        <v>23</v>
      </c>
    </row>
    <row r="33" spans="12:12" x14ac:dyDescent="0.25">
      <c r="L33" s="19">
        <f>SUM(L2:L32)</f>
        <v>9552563921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L12" sqref="L12"/>
    </sheetView>
  </sheetViews>
  <sheetFormatPr baseColWidth="10" defaultRowHeight="15" x14ac:dyDescent="0.25"/>
  <cols>
    <col min="2" max="2" width="22.85546875" bestFit="1" customWidth="1"/>
    <col min="8" max="8" width="12" bestFit="1" customWidth="1"/>
    <col min="12" max="12" width="16.42578125" bestFit="1" customWidth="1"/>
    <col min="14" max="14" width="12.1406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4145</v>
      </c>
      <c r="B2" s="6" t="s">
        <v>108</v>
      </c>
      <c r="C2" s="7" t="s">
        <v>15</v>
      </c>
      <c r="D2" s="7">
        <v>8</v>
      </c>
      <c r="E2" s="6" t="s">
        <v>105</v>
      </c>
      <c r="F2" s="15" t="s">
        <v>109</v>
      </c>
      <c r="G2" s="9" t="s">
        <v>110</v>
      </c>
      <c r="H2" s="7">
        <v>52020040008</v>
      </c>
      <c r="I2" s="9" t="s">
        <v>111</v>
      </c>
      <c r="J2" s="10" t="s">
        <v>20</v>
      </c>
      <c r="K2" s="10" t="s">
        <v>21</v>
      </c>
      <c r="L2" s="11">
        <v>48948350</v>
      </c>
      <c r="M2" s="12" t="s">
        <v>112</v>
      </c>
      <c r="N2" s="14" t="s">
        <v>113</v>
      </c>
    </row>
    <row r="3" spans="1:14" x14ac:dyDescent="0.25">
      <c r="A3" s="5">
        <v>4145</v>
      </c>
      <c r="B3" s="6" t="s">
        <v>108</v>
      </c>
      <c r="C3" s="7" t="s">
        <v>15</v>
      </c>
      <c r="D3" s="7">
        <v>8</v>
      </c>
      <c r="E3" s="6" t="s">
        <v>105</v>
      </c>
      <c r="F3" s="15" t="s">
        <v>114</v>
      </c>
      <c r="G3" s="9" t="s">
        <v>115</v>
      </c>
      <c r="H3" s="7">
        <v>52020050003</v>
      </c>
      <c r="I3" s="9" t="s">
        <v>116</v>
      </c>
      <c r="J3" s="10" t="s">
        <v>20</v>
      </c>
      <c r="K3" s="10" t="s">
        <v>21</v>
      </c>
      <c r="L3" s="11">
        <v>58800000</v>
      </c>
      <c r="M3" s="12" t="s">
        <v>112</v>
      </c>
      <c r="N3" s="14" t="s">
        <v>117</v>
      </c>
    </row>
    <row r="4" spans="1:14" x14ac:dyDescent="0.25">
      <c r="A4" s="5">
        <v>4145</v>
      </c>
      <c r="B4" s="6" t="s">
        <v>108</v>
      </c>
      <c r="C4" s="7" t="s">
        <v>15</v>
      </c>
      <c r="D4" s="7">
        <v>1</v>
      </c>
      <c r="E4" s="6" t="s">
        <v>228</v>
      </c>
      <c r="F4" s="15" t="s">
        <v>252</v>
      </c>
      <c r="G4" s="9" t="s">
        <v>253</v>
      </c>
      <c r="H4" s="7">
        <v>52020040008</v>
      </c>
      <c r="I4" s="9" t="s">
        <v>254</v>
      </c>
      <c r="J4" s="10" t="s">
        <v>20</v>
      </c>
      <c r="K4" s="10" t="s">
        <v>21</v>
      </c>
      <c r="L4" s="11">
        <v>66461961</v>
      </c>
      <c r="M4" s="12" t="s">
        <v>112</v>
      </c>
      <c r="N4" s="14" t="s">
        <v>113</v>
      </c>
    </row>
    <row r="5" spans="1:14" x14ac:dyDescent="0.25">
      <c r="A5" s="5">
        <v>4145</v>
      </c>
      <c r="B5" s="6" t="s">
        <v>108</v>
      </c>
      <c r="C5" s="7" t="s">
        <v>15</v>
      </c>
      <c r="D5" s="7">
        <v>11</v>
      </c>
      <c r="E5" s="6" t="s">
        <v>273</v>
      </c>
      <c r="F5" s="15" t="s">
        <v>287</v>
      </c>
      <c r="G5" s="9" t="s">
        <v>288</v>
      </c>
      <c r="H5" s="7">
        <v>52020050003</v>
      </c>
      <c r="I5" s="9" t="s">
        <v>289</v>
      </c>
      <c r="J5" s="10" t="s">
        <v>20</v>
      </c>
      <c r="K5" s="10" t="s">
        <v>21</v>
      </c>
      <c r="L5" s="11">
        <v>54380746</v>
      </c>
      <c r="M5" s="12" t="s">
        <v>112</v>
      </c>
      <c r="N5" s="14"/>
    </row>
    <row r="6" spans="1:14" x14ac:dyDescent="0.25">
      <c r="A6" s="5">
        <v>4145</v>
      </c>
      <c r="B6" s="6" t="s">
        <v>108</v>
      </c>
      <c r="C6" s="7" t="s">
        <v>15</v>
      </c>
      <c r="D6" s="7">
        <v>13</v>
      </c>
      <c r="E6" s="6" t="s">
        <v>341</v>
      </c>
      <c r="F6" s="15" t="s">
        <v>350</v>
      </c>
      <c r="G6" s="9" t="s">
        <v>351</v>
      </c>
      <c r="H6" s="7">
        <v>52020040008</v>
      </c>
      <c r="I6" s="9" t="s">
        <v>254</v>
      </c>
      <c r="J6" s="10" t="s">
        <v>20</v>
      </c>
      <c r="K6" s="10" t="s">
        <v>21</v>
      </c>
      <c r="L6" s="11">
        <v>30072348</v>
      </c>
      <c r="M6" s="12" t="s">
        <v>112</v>
      </c>
      <c r="N6" s="14" t="s">
        <v>113</v>
      </c>
    </row>
    <row r="7" spans="1:14" x14ac:dyDescent="0.25">
      <c r="A7" s="5">
        <v>4145</v>
      </c>
      <c r="B7" s="6" t="s">
        <v>108</v>
      </c>
      <c r="C7" s="7" t="s">
        <v>15</v>
      </c>
      <c r="D7" s="7">
        <v>13</v>
      </c>
      <c r="E7" s="6" t="s">
        <v>341</v>
      </c>
      <c r="F7" s="15" t="s">
        <v>352</v>
      </c>
      <c r="G7" s="9" t="s">
        <v>353</v>
      </c>
      <c r="H7" s="7">
        <v>52020050003</v>
      </c>
      <c r="I7" s="9" t="s">
        <v>289</v>
      </c>
      <c r="J7" s="10" t="s">
        <v>20</v>
      </c>
      <c r="K7" s="10" t="s">
        <v>21</v>
      </c>
      <c r="L7" s="11">
        <v>101963898</v>
      </c>
      <c r="M7" s="12" t="s">
        <v>112</v>
      </c>
      <c r="N7" s="14" t="s">
        <v>117</v>
      </c>
    </row>
    <row r="8" spans="1:14" x14ac:dyDescent="0.25">
      <c r="A8" s="5">
        <v>4145</v>
      </c>
      <c r="B8" s="6" t="s">
        <v>108</v>
      </c>
      <c r="C8" s="7" t="s">
        <v>15</v>
      </c>
      <c r="D8" s="7">
        <v>17</v>
      </c>
      <c r="E8" s="6" t="s">
        <v>440</v>
      </c>
      <c r="F8" s="15" t="s">
        <v>449</v>
      </c>
      <c r="G8" s="9" t="s">
        <v>450</v>
      </c>
      <c r="H8" s="7">
        <v>52030010013</v>
      </c>
      <c r="I8" s="9" t="s">
        <v>451</v>
      </c>
      <c r="J8" s="10" t="s">
        <v>20</v>
      </c>
      <c r="K8" s="10" t="s">
        <v>21</v>
      </c>
      <c r="L8" s="11">
        <v>69635540</v>
      </c>
      <c r="M8" s="12" t="s">
        <v>112</v>
      </c>
      <c r="N8" s="14"/>
    </row>
    <row r="9" spans="1:14" x14ac:dyDescent="0.25">
      <c r="A9" s="5">
        <v>4145</v>
      </c>
      <c r="B9" s="6" t="s">
        <v>108</v>
      </c>
      <c r="C9" s="7" t="s">
        <v>15</v>
      </c>
      <c r="D9" s="7">
        <v>21</v>
      </c>
      <c r="E9" s="6" t="s">
        <v>517</v>
      </c>
      <c r="F9" s="15" t="s">
        <v>531</v>
      </c>
      <c r="G9" s="9" t="s">
        <v>532</v>
      </c>
      <c r="H9" s="7">
        <v>52010020009</v>
      </c>
      <c r="I9" s="9" t="s">
        <v>533</v>
      </c>
      <c r="J9" s="10" t="s">
        <v>506</v>
      </c>
      <c r="K9" s="10" t="s">
        <v>21</v>
      </c>
      <c r="L9" s="11">
        <v>64372824</v>
      </c>
      <c r="M9" s="12" t="s">
        <v>112</v>
      </c>
      <c r="N9" s="14"/>
    </row>
    <row r="10" spans="1:14" x14ac:dyDescent="0.25">
      <c r="A10" s="5">
        <v>4145</v>
      </c>
      <c r="B10" s="6" t="s">
        <v>108</v>
      </c>
      <c r="C10" s="7" t="s">
        <v>15</v>
      </c>
      <c r="D10" s="7">
        <v>21</v>
      </c>
      <c r="E10" s="6" t="s">
        <v>517</v>
      </c>
      <c r="F10" s="15" t="s">
        <v>534</v>
      </c>
      <c r="G10" s="9" t="s">
        <v>535</v>
      </c>
      <c r="H10" s="7">
        <v>52030030001</v>
      </c>
      <c r="I10" s="9" t="s">
        <v>536</v>
      </c>
      <c r="J10" s="10" t="s">
        <v>506</v>
      </c>
      <c r="K10" s="10" t="s">
        <v>21</v>
      </c>
      <c r="L10" s="11">
        <v>110250000</v>
      </c>
      <c r="M10" s="12" t="s">
        <v>112</v>
      </c>
      <c r="N10" s="14"/>
    </row>
    <row r="11" spans="1:14" x14ac:dyDescent="0.25">
      <c r="L11" s="19">
        <f>SUM(L2:L10)</f>
        <v>604885667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L6" sqref="L6"/>
    </sheetView>
  </sheetViews>
  <sheetFormatPr baseColWidth="10" defaultRowHeight="15" x14ac:dyDescent="0.25"/>
  <cols>
    <col min="2" max="2" width="25.140625" bestFit="1" customWidth="1"/>
    <col min="8" max="8" width="12" bestFit="1" customWidth="1"/>
    <col min="12" max="12" width="16.42578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4146</v>
      </c>
      <c r="B2" s="6" t="s">
        <v>261</v>
      </c>
      <c r="C2" s="7" t="s">
        <v>15</v>
      </c>
      <c r="D2" s="7">
        <v>1</v>
      </c>
      <c r="E2" s="6" t="s">
        <v>228</v>
      </c>
      <c r="F2" s="15" t="s">
        <v>262</v>
      </c>
      <c r="G2" s="9" t="s">
        <v>263</v>
      </c>
      <c r="H2" s="7">
        <v>52020050002</v>
      </c>
      <c r="I2" s="9" t="s">
        <v>264</v>
      </c>
      <c r="J2" s="10" t="s">
        <v>20</v>
      </c>
      <c r="K2" s="10" t="s">
        <v>21</v>
      </c>
      <c r="L2" s="11">
        <v>73709494</v>
      </c>
      <c r="M2" s="12"/>
      <c r="N2" s="14" t="s">
        <v>117</v>
      </c>
    </row>
    <row r="3" spans="1:14" x14ac:dyDescent="0.25">
      <c r="A3" s="5">
        <v>4146</v>
      </c>
      <c r="B3" s="6" t="s">
        <v>261</v>
      </c>
      <c r="C3" s="7" t="s">
        <v>15</v>
      </c>
      <c r="D3" s="7">
        <v>11</v>
      </c>
      <c r="E3" s="6" t="s">
        <v>273</v>
      </c>
      <c r="F3" s="15" t="s">
        <v>292</v>
      </c>
      <c r="G3" s="9" t="s">
        <v>293</v>
      </c>
      <c r="H3" s="7">
        <v>52020050002</v>
      </c>
      <c r="I3" s="9" t="s">
        <v>264</v>
      </c>
      <c r="J3" s="10" t="s">
        <v>20</v>
      </c>
      <c r="K3" s="10" t="s">
        <v>21</v>
      </c>
      <c r="L3" s="11">
        <v>77015196</v>
      </c>
      <c r="M3" s="12"/>
      <c r="N3" s="14" t="s">
        <v>117</v>
      </c>
    </row>
    <row r="4" spans="1:14" x14ac:dyDescent="0.25">
      <c r="A4" s="5">
        <v>4146</v>
      </c>
      <c r="B4" s="6" t="s">
        <v>261</v>
      </c>
      <c r="C4" s="7" t="s">
        <v>15</v>
      </c>
      <c r="D4" s="7">
        <v>13</v>
      </c>
      <c r="E4" s="6" t="s">
        <v>341</v>
      </c>
      <c r="F4" s="15" t="s">
        <v>362</v>
      </c>
      <c r="G4" s="9" t="s">
        <v>363</v>
      </c>
      <c r="H4" s="7">
        <v>52020050002</v>
      </c>
      <c r="I4" s="9" t="s">
        <v>264</v>
      </c>
      <c r="J4" s="10" t="s">
        <v>20</v>
      </c>
      <c r="K4" s="10" t="s">
        <v>21</v>
      </c>
      <c r="L4" s="11">
        <v>77015196</v>
      </c>
      <c r="M4" s="12"/>
      <c r="N4" s="14" t="s">
        <v>117</v>
      </c>
    </row>
    <row r="5" spans="1:14" x14ac:dyDescent="0.25">
      <c r="L5" s="19">
        <f>SUM(L2:L4)</f>
        <v>227739886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7" workbookViewId="0">
      <selection activeCell="L46" sqref="L46"/>
    </sheetView>
  </sheetViews>
  <sheetFormatPr baseColWidth="10" defaultRowHeight="15" x14ac:dyDescent="0.25"/>
  <cols>
    <col min="2" max="2" width="18.140625" bestFit="1" customWidth="1"/>
    <col min="8" max="8" width="12" bestFit="1" customWidth="1"/>
    <col min="12" max="12" width="18" bestFit="1" customWidth="1"/>
    <col min="13" max="13" width="9.5703125" bestFit="1" customWidth="1"/>
    <col min="14" max="14" width="30.5703125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4148</v>
      </c>
      <c r="B2" s="6" t="s">
        <v>38</v>
      </c>
      <c r="C2" s="7" t="s">
        <v>15</v>
      </c>
      <c r="D2" s="7">
        <v>65</v>
      </c>
      <c r="E2" s="6" t="s">
        <v>33</v>
      </c>
      <c r="F2" s="15" t="s">
        <v>39</v>
      </c>
      <c r="G2" s="9" t="s">
        <v>40</v>
      </c>
      <c r="H2" s="7">
        <v>52050020001</v>
      </c>
      <c r="I2" s="9" t="s">
        <v>41</v>
      </c>
      <c r="J2" s="10" t="s">
        <v>20</v>
      </c>
      <c r="K2" s="10" t="s">
        <v>21</v>
      </c>
      <c r="L2" s="11">
        <v>185000000</v>
      </c>
      <c r="M2" s="14"/>
      <c r="N2" s="14"/>
    </row>
    <row r="3" spans="1:14" x14ac:dyDescent="0.25">
      <c r="A3" s="5">
        <v>4148</v>
      </c>
      <c r="B3" s="6" t="s">
        <v>38</v>
      </c>
      <c r="C3" s="7" t="s">
        <v>15</v>
      </c>
      <c r="D3" s="7">
        <v>7</v>
      </c>
      <c r="E3" s="6" t="s">
        <v>78</v>
      </c>
      <c r="F3" s="15" t="s">
        <v>84</v>
      </c>
      <c r="G3" s="9" t="s">
        <v>85</v>
      </c>
      <c r="H3" s="7">
        <v>52050020001</v>
      </c>
      <c r="I3" s="9" t="s">
        <v>86</v>
      </c>
      <c r="J3" s="10" t="s">
        <v>20</v>
      </c>
      <c r="K3" s="10" t="s">
        <v>21</v>
      </c>
      <c r="L3" s="11">
        <v>123674406</v>
      </c>
      <c r="M3" s="12"/>
      <c r="N3" s="14"/>
    </row>
    <row r="4" spans="1:14" x14ac:dyDescent="0.25">
      <c r="A4" s="5">
        <v>4148</v>
      </c>
      <c r="B4" s="6" t="s">
        <v>38</v>
      </c>
      <c r="C4" s="7" t="s">
        <v>15</v>
      </c>
      <c r="D4" s="7">
        <v>7</v>
      </c>
      <c r="E4" s="6" t="s">
        <v>78</v>
      </c>
      <c r="F4" s="15" t="s">
        <v>87</v>
      </c>
      <c r="G4" s="9" t="s">
        <v>88</v>
      </c>
      <c r="H4" s="7">
        <v>52030080007</v>
      </c>
      <c r="I4" s="9" t="s">
        <v>89</v>
      </c>
      <c r="J4" s="10" t="s">
        <v>20</v>
      </c>
      <c r="K4" s="10" t="s">
        <v>21</v>
      </c>
      <c r="L4" s="11">
        <v>100000000</v>
      </c>
      <c r="M4" s="12" t="s">
        <v>22</v>
      </c>
      <c r="N4" s="14"/>
    </row>
    <row r="5" spans="1:14" x14ac:dyDescent="0.25">
      <c r="A5" s="5">
        <v>4148</v>
      </c>
      <c r="B5" s="6" t="s">
        <v>38</v>
      </c>
      <c r="C5" s="7" t="s">
        <v>15</v>
      </c>
      <c r="D5" s="7">
        <v>9</v>
      </c>
      <c r="E5" s="6" t="s">
        <v>133</v>
      </c>
      <c r="F5" s="15" t="s">
        <v>137</v>
      </c>
      <c r="G5" s="9" t="s">
        <v>138</v>
      </c>
      <c r="H5" s="7">
        <v>52050020001</v>
      </c>
      <c r="I5" s="9" t="s">
        <v>41</v>
      </c>
      <c r="J5" s="10" t="s">
        <v>20</v>
      </c>
      <c r="K5" s="10" t="s">
        <v>21</v>
      </c>
      <c r="L5" s="11">
        <v>300285815</v>
      </c>
      <c r="M5" s="12"/>
      <c r="N5" s="14"/>
    </row>
    <row r="6" spans="1:14" x14ac:dyDescent="0.25">
      <c r="A6" s="5">
        <v>4148</v>
      </c>
      <c r="B6" s="6" t="s">
        <v>38</v>
      </c>
      <c r="C6" s="7" t="s">
        <v>15</v>
      </c>
      <c r="D6" s="7">
        <v>10</v>
      </c>
      <c r="E6" s="6" t="s">
        <v>148</v>
      </c>
      <c r="F6" s="15" t="s">
        <v>160</v>
      </c>
      <c r="G6" s="9" t="s">
        <v>161</v>
      </c>
      <c r="H6" s="7">
        <v>52050020001</v>
      </c>
      <c r="I6" s="9" t="s">
        <v>41</v>
      </c>
      <c r="J6" s="10" t="s">
        <v>20</v>
      </c>
      <c r="K6" s="10" t="s">
        <v>21</v>
      </c>
      <c r="L6" s="11">
        <v>264972910</v>
      </c>
      <c r="M6" s="12"/>
      <c r="N6" s="14"/>
    </row>
    <row r="7" spans="1:14" x14ac:dyDescent="0.25">
      <c r="A7" s="5">
        <v>4148</v>
      </c>
      <c r="B7" s="6" t="s">
        <v>38</v>
      </c>
      <c r="C7" s="7" t="s">
        <v>15</v>
      </c>
      <c r="D7" s="7">
        <v>63</v>
      </c>
      <c r="E7" s="6" t="s">
        <v>170</v>
      </c>
      <c r="F7" s="15" t="s">
        <v>171</v>
      </c>
      <c r="G7" s="9" t="s">
        <v>172</v>
      </c>
      <c r="H7" s="7">
        <v>52050020001</v>
      </c>
      <c r="I7" s="9" t="s">
        <v>41</v>
      </c>
      <c r="J7" s="10" t="s">
        <v>20</v>
      </c>
      <c r="K7" s="10" t="s">
        <v>21</v>
      </c>
      <c r="L7" s="11">
        <v>36000000</v>
      </c>
      <c r="M7" s="12"/>
      <c r="N7" s="14"/>
    </row>
    <row r="8" spans="1:14" x14ac:dyDescent="0.25">
      <c r="A8" s="5">
        <v>4148</v>
      </c>
      <c r="B8" s="6" t="s">
        <v>38</v>
      </c>
      <c r="C8" s="7" t="s">
        <v>15</v>
      </c>
      <c r="D8" s="7">
        <v>3</v>
      </c>
      <c r="E8" s="6" t="s">
        <v>177</v>
      </c>
      <c r="F8" s="15" t="s">
        <v>186</v>
      </c>
      <c r="G8" s="9" t="s">
        <v>187</v>
      </c>
      <c r="H8" s="7">
        <v>52050020001</v>
      </c>
      <c r="I8" s="9" t="s">
        <v>41</v>
      </c>
      <c r="J8" s="10" t="s">
        <v>20</v>
      </c>
      <c r="K8" s="10" t="s">
        <v>21</v>
      </c>
      <c r="L8" s="11">
        <v>179551043</v>
      </c>
      <c r="M8" s="12"/>
      <c r="N8" s="14"/>
    </row>
    <row r="9" spans="1:14" x14ac:dyDescent="0.25">
      <c r="A9" s="5">
        <v>4148</v>
      </c>
      <c r="B9" s="6" t="s">
        <v>38</v>
      </c>
      <c r="C9" s="7" t="s">
        <v>15</v>
      </c>
      <c r="D9" s="7">
        <v>4</v>
      </c>
      <c r="E9" s="6" t="s">
        <v>198</v>
      </c>
      <c r="F9" s="15" t="s">
        <v>208</v>
      </c>
      <c r="G9" s="9" t="s">
        <v>209</v>
      </c>
      <c r="H9" s="7">
        <v>52050020002</v>
      </c>
      <c r="I9" s="9" t="s">
        <v>210</v>
      </c>
      <c r="J9" s="10" t="s">
        <v>20</v>
      </c>
      <c r="K9" s="10" t="s">
        <v>21</v>
      </c>
      <c r="L9" s="11">
        <v>303698000</v>
      </c>
      <c r="M9" s="12"/>
      <c r="N9" s="14"/>
    </row>
    <row r="10" spans="1:14" x14ac:dyDescent="0.25">
      <c r="A10" s="5">
        <v>4148</v>
      </c>
      <c r="B10" s="6" t="s">
        <v>38</v>
      </c>
      <c r="C10" s="7" t="s">
        <v>15</v>
      </c>
      <c r="D10" s="7">
        <v>4</v>
      </c>
      <c r="E10" s="6" t="s">
        <v>198</v>
      </c>
      <c r="F10" s="15" t="s">
        <v>211</v>
      </c>
      <c r="G10" s="9" t="s">
        <v>212</v>
      </c>
      <c r="H10" s="7">
        <v>52050020001</v>
      </c>
      <c r="I10" s="9" t="s">
        <v>41</v>
      </c>
      <c r="J10" s="10" t="s">
        <v>20</v>
      </c>
      <c r="K10" s="10" t="s">
        <v>21</v>
      </c>
      <c r="L10" s="11">
        <v>308558165</v>
      </c>
      <c r="M10" s="12"/>
      <c r="N10" s="14"/>
    </row>
    <row r="11" spans="1:14" x14ac:dyDescent="0.25">
      <c r="A11" s="5">
        <v>4148</v>
      </c>
      <c r="B11" s="6" t="s">
        <v>38</v>
      </c>
      <c r="C11" s="7" t="s">
        <v>15</v>
      </c>
      <c r="D11" s="7">
        <v>61</v>
      </c>
      <c r="E11" s="6" t="s">
        <v>219</v>
      </c>
      <c r="F11" s="15" t="s">
        <v>220</v>
      </c>
      <c r="G11" s="9" t="s">
        <v>221</v>
      </c>
      <c r="H11" s="7">
        <v>52050020001</v>
      </c>
      <c r="I11" s="9" t="s">
        <v>41</v>
      </c>
      <c r="J11" s="10" t="s">
        <v>20</v>
      </c>
      <c r="K11" s="10" t="s">
        <v>21</v>
      </c>
      <c r="L11" s="11">
        <v>24000000</v>
      </c>
      <c r="M11" s="12"/>
      <c r="N11" s="14"/>
    </row>
    <row r="12" spans="1:14" x14ac:dyDescent="0.25">
      <c r="A12" s="5">
        <v>4148</v>
      </c>
      <c r="B12" s="6" t="s">
        <v>38</v>
      </c>
      <c r="C12" s="7" t="s">
        <v>15</v>
      </c>
      <c r="D12" s="7">
        <v>1</v>
      </c>
      <c r="E12" s="6" t="s">
        <v>228</v>
      </c>
      <c r="F12" s="15" t="s">
        <v>244</v>
      </c>
      <c r="G12" s="9" t="s">
        <v>245</v>
      </c>
      <c r="H12" s="7">
        <v>52020050005</v>
      </c>
      <c r="I12" s="9" t="s">
        <v>246</v>
      </c>
      <c r="J12" s="10" t="s">
        <v>20</v>
      </c>
      <c r="K12" s="10" t="s">
        <v>21</v>
      </c>
      <c r="L12" s="11">
        <v>89343850</v>
      </c>
      <c r="M12" s="12"/>
      <c r="N12" s="14"/>
    </row>
    <row r="13" spans="1:14" x14ac:dyDescent="0.25">
      <c r="A13" s="5">
        <v>4148</v>
      </c>
      <c r="B13" s="6" t="s">
        <v>38</v>
      </c>
      <c r="C13" s="7" t="s">
        <v>15</v>
      </c>
      <c r="D13" s="7">
        <v>1</v>
      </c>
      <c r="E13" s="6" t="s">
        <v>228</v>
      </c>
      <c r="F13" s="15" t="s">
        <v>247</v>
      </c>
      <c r="G13" s="9" t="s">
        <v>248</v>
      </c>
      <c r="H13" s="7">
        <v>52050020001</v>
      </c>
      <c r="I13" s="9" t="s">
        <v>41</v>
      </c>
      <c r="J13" s="10" t="s">
        <v>20</v>
      </c>
      <c r="K13" s="10" t="s">
        <v>21</v>
      </c>
      <c r="L13" s="11">
        <v>118000000</v>
      </c>
      <c r="M13" s="12"/>
      <c r="N13" s="14"/>
    </row>
    <row r="14" spans="1:14" x14ac:dyDescent="0.25">
      <c r="A14" s="5">
        <v>4148</v>
      </c>
      <c r="B14" s="6" t="s">
        <v>38</v>
      </c>
      <c r="C14" s="7" t="s">
        <v>15</v>
      </c>
      <c r="D14" s="7">
        <v>1</v>
      </c>
      <c r="E14" s="6" t="s">
        <v>228</v>
      </c>
      <c r="F14" s="15" t="s">
        <v>249</v>
      </c>
      <c r="G14" s="9" t="s">
        <v>250</v>
      </c>
      <c r="H14" s="7">
        <v>52050020013</v>
      </c>
      <c r="I14" s="9" t="s">
        <v>251</v>
      </c>
      <c r="J14" s="10" t="s">
        <v>20</v>
      </c>
      <c r="K14" s="10" t="s">
        <v>21</v>
      </c>
      <c r="L14" s="11">
        <v>120000000</v>
      </c>
      <c r="M14" s="12"/>
      <c r="N14" s="14"/>
    </row>
    <row r="15" spans="1:14" x14ac:dyDescent="0.25">
      <c r="A15" s="5">
        <v>4148</v>
      </c>
      <c r="B15" s="6" t="s">
        <v>38</v>
      </c>
      <c r="C15" s="7" t="s">
        <v>15</v>
      </c>
      <c r="D15" s="7">
        <v>11</v>
      </c>
      <c r="E15" s="6" t="s">
        <v>273</v>
      </c>
      <c r="F15" s="15" t="s">
        <v>277</v>
      </c>
      <c r="G15" s="9" t="s">
        <v>278</v>
      </c>
      <c r="H15" s="7">
        <v>52050020001</v>
      </c>
      <c r="I15" s="9" t="s">
        <v>41</v>
      </c>
      <c r="J15" s="10" t="s">
        <v>20</v>
      </c>
      <c r="K15" s="10" t="s">
        <v>21</v>
      </c>
      <c r="L15" s="11">
        <v>201138115</v>
      </c>
      <c r="M15" s="12"/>
      <c r="N15" s="14"/>
    </row>
    <row r="16" spans="1:14" x14ac:dyDescent="0.25">
      <c r="A16" s="5">
        <v>4148</v>
      </c>
      <c r="B16" s="6" t="s">
        <v>38</v>
      </c>
      <c r="C16" s="7" t="s">
        <v>15</v>
      </c>
      <c r="D16" s="7">
        <v>11</v>
      </c>
      <c r="E16" s="6" t="s">
        <v>273</v>
      </c>
      <c r="F16" s="15" t="s">
        <v>279</v>
      </c>
      <c r="G16" s="9" t="s">
        <v>280</v>
      </c>
      <c r="H16" s="7">
        <v>52030070004</v>
      </c>
      <c r="I16" s="9" t="s">
        <v>281</v>
      </c>
      <c r="J16" s="10" t="s">
        <v>20</v>
      </c>
      <c r="K16" s="10" t="s">
        <v>21</v>
      </c>
      <c r="L16" s="11">
        <v>228066286</v>
      </c>
      <c r="M16" s="12"/>
      <c r="N16" s="14"/>
    </row>
    <row r="17" spans="1:14" x14ac:dyDescent="0.25">
      <c r="A17" s="5">
        <v>4148</v>
      </c>
      <c r="B17" s="6" t="s">
        <v>38</v>
      </c>
      <c r="C17" s="7" t="s">
        <v>15</v>
      </c>
      <c r="D17" s="7">
        <v>11</v>
      </c>
      <c r="E17" s="6" t="s">
        <v>273</v>
      </c>
      <c r="F17" s="15" t="s">
        <v>282</v>
      </c>
      <c r="G17" s="9" t="s">
        <v>283</v>
      </c>
      <c r="H17" s="7">
        <v>52050020002</v>
      </c>
      <c r="I17" s="9" t="s">
        <v>210</v>
      </c>
      <c r="J17" s="10" t="s">
        <v>20</v>
      </c>
      <c r="K17" s="10" t="s">
        <v>21</v>
      </c>
      <c r="L17" s="11">
        <v>140000000</v>
      </c>
      <c r="M17" s="12"/>
      <c r="N17" s="14"/>
    </row>
    <row r="18" spans="1:14" x14ac:dyDescent="0.25">
      <c r="A18" s="5">
        <v>4148</v>
      </c>
      <c r="B18" s="6" t="s">
        <v>38</v>
      </c>
      <c r="C18" s="7" t="s">
        <v>15</v>
      </c>
      <c r="D18" s="7">
        <v>11</v>
      </c>
      <c r="E18" s="6" t="s">
        <v>273</v>
      </c>
      <c r="F18" s="15" t="s">
        <v>284</v>
      </c>
      <c r="G18" s="9" t="s">
        <v>285</v>
      </c>
      <c r="H18" s="7">
        <v>52030080007</v>
      </c>
      <c r="I18" s="9" t="s">
        <v>286</v>
      </c>
      <c r="J18" s="10" t="s">
        <v>20</v>
      </c>
      <c r="K18" s="10" t="s">
        <v>21</v>
      </c>
      <c r="L18" s="11">
        <v>30000000</v>
      </c>
      <c r="M18" s="12" t="s">
        <v>22</v>
      </c>
      <c r="N18" s="14"/>
    </row>
    <row r="19" spans="1:14" x14ac:dyDescent="0.25">
      <c r="A19" s="5">
        <v>4148</v>
      </c>
      <c r="B19" s="6" t="s">
        <v>38</v>
      </c>
      <c r="C19" s="7" t="s">
        <v>15</v>
      </c>
      <c r="D19" s="7">
        <v>12</v>
      </c>
      <c r="E19" s="6" t="s">
        <v>298</v>
      </c>
      <c r="F19" s="15" t="s">
        <v>307</v>
      </c>
      <c r="G19" s="9" t="s">
        <v>308</v>
      </c>
      <c r="H19" s="7">
        <v>52050020001</v>
      </c>
      <c r="I19" s="9" t="s">
        <v>41</v>
      </c>
      <c r="J19" s="10" t="s">
        <v>20</v>
      </c>
      <c r="K19" s="10" t="s">
        <v>21</v>
      </c>
      <c r="L19" s="11">
        <v>336195200</v>
      </c>
      <c r="M19" s="12"/>
      <c r="N19" s="14"/>
    </row>
    <row r="20" spans="1:14" x14ac:dyDescent="0.25">
      <c r="A20" s="5">
        <v>4148</v>
      </c>
      <c r="B20" s="6" t="s">
        <v>38</v>
      </c>
      <c r="C20" s="7" t="s">
        <v>15</v>
      </c>
      <c r="D20" s="7">
        <v>12</v>
      </c>
      <c r="E20" s="6" t="s">
        <v>298</v>
      </c>
      <c r="F20" s="15" t="s">
        <v>309</v>
      </c>
      <c r="G20" s="9" t="s">
        <v>310</v>
      </c>
      <c r="H20" s="7">
        <v>52030070004</v>
      </c>
      <c r="I20" s="9" t="s">
        <v>281</v>
      </c>
      <c r="J20" s="10" t="s">
        <v>20</v>
      </c>
      <c r="K20" s="10" t="s">
        <v>21</v>
      </c>
      <c r="L20" s="11">
        <v>274621500</v>
      </c>
      <c r="M20" s="12"/>
      <c r="N20" s="14"/>
    </row>
    <row r="21" spans="1:14" x14ac:dyDescent="0.25">
      <c r="A21" s="5">
        <v>4148</v>
      </c>
      <c r="B21" s="6" t="s">
        <v>38</v>
      </c>
      <c r="C21" s="7" t="s">
        <v>15</v>
      </c>
      <c r="D21" s="7">
        <v>59</v>
      </c>
      <c r="E21" s="6" t="s">
        <v>327</v>
      </c>
      <c r="F21" s="15" t="s">
        <v>332</v>
      </c>
      <c r="G21" s="9" t="s">
        <v>333</v>
      </c>
      <c r="H21" s="7">
        <v>52030070004</v>
      </c>
      <c r="I21" s="9" t="s">
        <v>281</v>
      </c>
      <c r="J21" s="10" t="s">
        <v>20</v>
      </c>
      <c r="K21" s="10" t="s">
        <v>21</v>
      </c>
      <c r="L21" s="11">
        <v>60000000</v>
      </c>
      <c r="M21" s="12"/>
      <c r="N21" s="14"/>
    </row>
    <row r="22" spans="1:14" x14ac:dyDescent="0.25">
      <c r="A22" s="5">
        <v>4148</v>
      </c>
      <c r="B22" s="6" t="s">
        <v>38</v>
      </c>
      <c r="C22" s="7" t="s">
        <v>15</v>
      </c>
      <c r="D22" s="7">
        <v>13</v>
      </c>
      <c r="E22" s="6" t="s">
        <v>341</v>
      </c>
      <c r="F22" s="15" t="s">
        <v>344</v>
      </c>
      <c r="G22" s="9" t="s">
        <v>345</v>
      </c>
      <c r="H22" s="7">
        <v>52030080007</v>
      </c>
      <c r="I22" s="9" t="s">
        <v>89</v>
      </c>
      <c r="J22" s="10" t="s">
        <v>20</v>
      </c>
      <c r="K22" s="10" t="s">
        <v>21</v>
      </c>
      <c r="L22" s="11">
        <v>60000000</v>
      </c>
      <c r="M22" s="12"/>
      <c r="N22" s="14"/>
    </row>
    <row r="23" spans="1:14" x14ac:dyDescent="0.25">
      <c r="A23" s="5">
        <v>4148</v>
      </c>
      <c r="B23" s="6" t="s">
        <v>38</v>
      </c>
      <c r="C23" s="7" t="s">
        <v>15</v>
      </c>
      <c r="D23" s="7">
        <v>13</v>
      </c>
      <c r="E23" s="6" t="s">
        <v>341</v>
      </c>
      <c r="F23" s="15" t="s">
        <v>346</v>
      </c>
      <c r="G23" s="9" t="s">
        <v>347</v>
      </c>
      <c r="H23" s="7">
        <v>52030070004</v>
      </c>
      <c r="I23" s="9" t="s">
        <v>281</v>
      </c>
      <c r="J23" s="10" t="s">
        <v>20</v>
      </c>
      <c r="K23" s="10" t="s">
        <v>21</v>
      </c>
      <c r="L23" s="11">
        <v>176000000</v>
      </c>
      <c r="M23" s="12"/>
      <c r="N23" s="14"/>
    </row>
    <row r="24" spans="1:14" x14ac:dyDescent="0.25">
      <c r="A24" s="5">
        <v>4148</v>
      </c>
      <c r="B24" s="6" t="s">
        <v>38</v>
      </c>
      <c r="C24" s="7" t="s">
        <v>15</v>
      </c>
      <c r="D24" s="7">
        <v>13</v>
      </c>
      <c r="E24" s="6" t="s">
        <v>341</v>
      </c>
      <c r="F24" s="15" t="s">
        <v>348</v>
      </c>
      <c r="G24" s="9" t="s">
        <v>349</v>
      </c>
      <c r="H24" s="7">
        <v>52050020001</v>
      </c>
      <c r="I24" s="9" t="s">
        <v>41</v>
      </c>
      <c r="J24" s="10" t="s">
        <v>20</v>
      </c>
      <c r="K24" s="10" t="s">
        <v>21</v>
      </c>
      <c r="L24" s="11">
        <v>300000000</v>
      </c>
      <c r="M24" s="12"/>
      <c r="N24" s="14"/>
    </row>
    <row r="25" spans="1:14" x14ac:dyDescent="0.25">
      <c r="A25" s="5">
        <v>4148</v>
      </c>
      <c r="B25" s="6" t="s">
        <v>38</v>
      </c>
      <c r="C25" s="7" t="s">
        <v>15</v>
      </c>
      <c r="D25" s="7">
        <v>14</v>
      </c>
      <c r="E25" s="6" t="s">
        <v>371</v>
      </c>
      <c r="F25" s="15" t="s">
        <v>374</v>
      </c>
      <c r="G25" s="9" t="s">
        <v>375</v>
      </c>
      <c r="H25" s="7">
        <v>52030080007</v>
      </c>
      <c r="I25" s="9" t="s">
        <v>286</v>
      </c>
      <c r="J25" s="10" t="s">
        <v>20</v>
      </c>
      <c r="K25" s="10" t="s">
        <v>21</v>
      </c>
      <c r="L25" s="11">
        <v>200000000</v>
      </c>
      <c r="M25" s="12"/>
      <c r="N25" s="14"/>
    </row>
    <row r="26" spans="1:14" x14ac:dyDescent="0.25">
      <c r="A26" s="5">
        <v>4148</v>
      </c>
      <c r="B26" s="6" t="s">
        <v>38</v>
      </c>
      <c r="C26" s="7" t="s">
        <v>15</v>
      </c>
      <c r="D26" s="7">
        <v>14</v>
      </c>
      <c r="E26" s="6" t="s">
        <v>371</v>
      </c>
      <c r="F26" s="15" t="s">
        <v>376</v>
      </c>
      <c r="G26" s="9" t="s">
        <v>377</v>
      </c>
      <c r="H26" s="7">
        <v>52050020001</v>
      </c>
      <c r="I26" s="9" t="s">
        <v>41</v>
      </c>
      <c r="J26" s="10" t="s">
        <v>20</v>
      </c>
      <c r="K26" s="10" t="s">
        <v>21</v>
      </c>
      <c r="L26" s="11">
        <v>300000000</v>
      </c>
      <c r="M26" s="12"/>
      <c r="N26" s="14"/>
    </row>
    <row r="27" spans="1:14" x14ac:dyDescent="0.25">
      <c r="A27" s="5">
        <v>4148</v>
      </c>
      <c r="B27" s="6" t="s">
        <v>38</v>
      </c>
      <c r="C27" s="7" t="s">
        <v>15</v>
      </c>
      <c r="D27" s="7">
        <v>64</v>
      </c>
      <c r="E27" s="6" t="s">
        <v>384</v>
      </c>
      <c r="F27" s="15" t="s">
        <v>392</v>
      </c>
      <c r="G27" s="9" t="s">
        <v>393</v>
      </c>
      <c r="H27" s="7">
        <v>52050020001</v>
      </c>
      <c r="I27" s="9" t="s">
        <v>41</v>
      </c>
      <c r="J27" s="10" t="s">
        <v>20</v>
      </c>
      <c r="K27" s="10" t="s">
        <v>21</v>
      </c>
      <c r="L27" s="11">
        <v>30000000</v>
      </c>
      <c r="M27" s="12"/>
      <c r="N27" s="14"/>
    </row>
    <row r="28" spans="1:14" x14ac:dyDescent="0.25">
      <c r="A28" s="5">
        <v>4148</v>
      </c>
      <c r="B28" s="6" t="s">
        <v>38</v>
      </c>
      <c r="C28" s="7" t="s">
        <v>15</v>
      </c>
      <c r="D28" s="7">
        <v>6</v>
      </c>
      <c r="E28" s="6" t="s">
        <v>396</v>
      </c>
      <c r="F28" s="15" t="s">
        <v>405</v>
      </c>
      <c r="G28" s="9" t="s">
        <v>406</v>
      </c>
      <c r="H28" s="7">
        <v>52050020002</v>
      </c>
      <c r="I28" s="9" t="s">
        <v>210</v>
      </c>
      <c r="J28" s="10" t="s">
        <v>20</v>
      </c>
      <c r="K28" s="10" t="s">
        <v>21</v>
      </c>
      <c r="L28" s="11">
        <v>300000000</v>
      </c>
      <c r="M28" s="12"/>
      <c r="N28" s="14"/>
    </row>
    <row r="29" spans="1:14" x14ac:dyDescent="0.25">
      <c r="A29" s="5">
        <v>4148</v>
      </c>
      <c r="B29" s="6" t="s">
        <v>38</v>
      </c>
      <c r="C29" s="7" t="s">
        <v>15</v>
      </c>
      <c r="D29" s="7">
        <v>5</v>
      </c>
      <c r="E29" s="6" t="s">
        <v>414</v>
      </c>
      <c r="F29" s="15" t="s">
        <v>419</v>
      </c>
      <c r="G29" s="9" t="s">
        <v>420</v>
      </c>
      <c r="H29" s="7">
        <v>52050020002</v>
      </c>
      <c r="I29" s="9" t="s">
        <v>210</v>
      </c>
      <c r="J29" s="10" t="s">
        <v>20</v>
      </c>
      <c r="K29" s="10" t="s">
        <v>21</v>
      </c>
      <c r="L29" s="11">
        <v>359246654</v>
      </c>
      <c r="M29" s="12"/>
      <c r="N29" s="14"/>
    </row>
    <row r="30" spans="1:14" x14ac:dyDescent="0.25">
      <c r="A30" s="5">
        <v>4148</v>
      </c>
      <c r="B30" s="6" t="s">
        <v>38</v>
      </c>
      <c r="C30" s="7" t="s">
        <v>15</v>
      </c>
      <c r="D30" s="7">
        <v>5</v>
      </c>
      <c r="E30" s="6" t="s">
        <v>414</v>
      </c>
      <c r="F30" s="15" t="s">
        <v>421</v>
      </c>
      <c r="G30" s="9" t="s">
        <v>422</v>
      </c>
      <c r="H30" s="7">
        <v>52050020001</v>
      </c>
      <c r="I30" s="9" t="s">
        <v>41</v>
      </c>
      <c r="J30" s="10" t="s">
        <v>20</v>
      </c>
      <c r="K30" s="10" t="s">
        <v>21</v>
      </c>
      <c r="L30" s="11">
        <v>117457332</v>
      </c>
      <c r="M30" s="12"/>
      <c r="N30" s="14"/>
    </row>
    <row r="31" spans="1:14" x14ac:dyDescent="0.25">
      <c r="A31" s="5">
        <v>4148</v>
      </c>
      <c r="B31" s="6" t="s">
        <v>38</v>
      </c>
      <c r="C31" s="7" t="s">
        <v>15</v>
      </c>
      <c r="D31" s="7">
        <v>52</v>
      </c>
      <c r="E31" s="6" t="s">
        <v>427</v>
      </c>
      <c r="F31" s="15" t="s">
        <v>432</v>
      </c>
      <c r="G31" s="9" t="s">
        <v>433</v>
      </c>
      <c r="H31" s="7">
        <v>52050020001</v>
      </c>
      <c r="I31" s="9" t="s">
        <v>41</v>
      </c>
      <c r="J31" s="10" t="s">
        <v>20</v>
      </c>
      <c r="K31" s="10" t="s">
        <v>21</v>
      </c>
      <c r="L31" s="11">
        <v>39600000</v>
      </c>
      <c r="M31" s="12"/>
      <c r="N31" s="14"/>
    </row>
    <row r="32" spans="1:14" x14ac:dyDescent="0.25">
      <c r="A32" s="5">
        <v>4148</v>
      </c>
      <c r="B32" s="6" t="s">
        <v>38</v>
      </c>
      <c r="C32" s="7" t="s">
        <v>15</v>
      </c>
      <c r="D32" s="7">
        <v>17</v>
      </c>
      <c r="E32" s="6" t="s">
        <v>440</v>
      </c>
      <c r="F32" s="15" t="s">
        <v>445</v>
      </c>
      <c r="G32" s="9" t="s">
        <v>446</v>
      </c>
      <c r="H32" s="7">
        <v>52050020001</v>
      </c>
      <c r="I32" s="9" t="s">
        <v>41</v>
      </c>
      <c r="J32" s="10" t="s">
        <v>20</v>
      </c>
      <c r="K32" s="10" t="s">
        <v>21</v>
      </c>
      <c r="L32" s="11">
        <v>213671558</v>
      </c>
      <c r="M32" s="12"/>
      <c r="N32" s="14"/>
    </row>
    <row r="33" spans="1:14" x14ac:dyDescent="0.25">
      <c r="A33" s="5">
        <v>4148</v>
      </c>
      <c r="B33" s="6" t="s">
        <v>38</v>
      </c>
      <c r="C33" s="7" t="s">
        <v>15</v>
      </c>
      <c r="D33" s="7">
        <v>17</v>
      </c>
      <c r="E33" s="6" t="s">
        <v>440</v>
      </c>
      <c r="F33" s="15" t="s">
        <v>447</v>
      </c>
      <c r="G33" s="9" t="s">
        <v>448</v>
      </c>
      <c r="H33" s="7">
        <v>52030070004</v>
      </c>
      <c r="I33" s="9" t="s">
        <v>281</v>
      </c>
      <c r="J33" s="10" t="s">
        <v>20</v>
      </c>
      <c r="K33" s="10" t="s">
        <v>21</v>
      </c>
      <c r="L33" s="11">
        <v>48910585</v>
      </c>
      <c r="M33" s="12"/>
      <c r="N33" s="14"/>
    </row>
    <row r="34" spans="1:14" x14ac:dyDescent="0.25">
      <c r="A34" s="5">
        <v>4148</v>
      </c>
      <c r="B34" s="6" t="s">
        <v>38</v>
      </c>
      <c r="C34" s="7" t="s">
        <v>15</v>
      </c>
      <c r="D34" s="7">
        <v>18</v>
      </c>
      <c r="E34" s="6" t="s">
        <v>470</v>
      </c>
      <c r="F34" s="15" t="s">
        <v>480</v>
      </c>
      <c r="G34" s="9" t="s">
        <v>481</v>
      </c>
      <c r="H34" s="7">
        <v>52050020001</v>
      </c>
      <c r="I34" s="9" t="s">
        <v>41</v>
      </c>
      <c r="J34" s="10" t="s">
        <v>20</v>
      </c>
      <c r="K34" s="10" t="s">
        <v>21</v>
      </c>
      <c r="L34" s="11">
        <v>166079339</v>
      </c>
      <c r="M34" s="12"/>
      <c r="N34" s="14"/>
    </row>
    <row r="35" spans="1:14" x14ac:dyDescent="0.25">
      <c r="A35" s="5">
        <v>4148</v>
      </c>
      <c r="B35" s="6" t="s">
        <v>38</v>
      </c>
      <c r="C35" s="7" t="s">
        <v>15</v>
      </c>
      <c r="D35" s="7">
        <v>18</v>
      </c>
      <c r="E35" s="6" t="s">
        <v>470</v>
      </c>
      <c r="F35" s="15" t="s">
        <v>482</v>
      </c>
      <c r="G35" s="9" t="s">
        <v>483</v>
      </c>
      <c r="H35" s="7">
        <v>52030070004</v>
      </c>
      <c r="I35" s="9" t="s">
        <v>281</v>
      </c>
      <c r="J35" s="10" t="s">
        <v>20</v>
      </c>
      <c r="K35" s="10" t="s">
        <v>21</v>
      </c>
      <c r="L35" s="11">
        <v>30000000</v>
      </c>
      <c r="M35" s="12"/>
      <c r="N35" s="14"/>
    </row>
    <row r="36" spans="1:14" x14ac:dyDescent="0.25">
      <c r="A36" s="5">
        <v>4148</v>
      </c>
      <c r="B36" s="6" t="s">
        <v>526</v>
      </c>
      <c r="C36" s="7" t="s">
        <v>15</v>
      </c>
      <c r="D36" s="7">
        <v>21</v>
      </c>
      <c r="E36" s="6" t="s">
        <v>517</v>
      </c>
      <c r="F36" s="15" t="s">
        <v>527</v>
      </c>
      <c r="G36" s="9" t="s">
        <v>528</v>
      </c>
      <c r="H36" s="7">
        <v>52050020001</v>
      </c>
      <c r="I36" s="9" t="s">
        <v>41</v>
      </c>
      <c r="J36" s="10" t="s">
        <v>506</v>
      </c>
      <c r="K36" s="10" t="s">
        <v>21</v>
      </c>
      <c r="L36" s="11">
        <v>100000000</v>
      </c>
      <c r="M36" s="12"/>
      <c r="N36" s="14"/>
    </row>
    <row r="37" spans="1:14" x14ac:dyDescent="0.25">
      <c r="A37" s="5">
        <v>4148</v>
      </c>
      <c r="B37" s="6" t="s">
        <v>526</v>
      </c>
      <c r="C37" s="7" t="s">
        <v>15</v>
      </c>
      <c r="D37" s="7">
        <v>21</v>
      </c>
      <c r="E37" s="6" t="s">
        <v>517</v>
      </c>
      <c r="F37" s="15" t="s">
        <v>529</v>
      </c>
      <c r="G37" s="9" t="s">
        <v>530</v>
      </c>
      <c r="H37" s="7">
        <v>52030070004</v>
      </c>
      <c r="I37" s="9" t="s">
        <v>281</v>
      </c>
      <c r="J37" s="10" t="s">
        <v>506</v>
      </c>
      <c r="K37" s="10" t="s">
        <v>21</v>
      </c>
      <c r="L37" s="11">
        <v>160000000</v>
      </c>
      <c r="M37" s="12"/>
      <c r="N37" s="14"/>
    </row>
    <row r="38" spans="1:14" x14ac:dyDescent="0.25">
      <c r="A38" s="5">
        <v>4148</v>
      </c>
      <c r="B38" s="6" t="s">
        <v>38</v>
      </c>
      <c r="C38" s="7" t="s">
        <v>559</v>
      </c>
      <c r="D38" s="7">
        <v>20</v>
      </c>
      <c r="E38" s="6" t="s">
        <v>560</v>
      </c>
      <c r="F38" s="15" t="s">
        <v>570</v>
      </c>
      <c r="G38" s="9" t="s">
        <v>571</v>
      </c>
      <c r="H38" s="7">
        <v>52030070004</v>
      </c>
      <c r="I38" s="9" t="s">
        <v>281</v>
      </c>
      <c r="J38" s="10" t="s">
        <v>506</v>
      </c>
      <c r="K38" s="10" t="s">
        <v>21</v>
      </c>
      <c r="L38" s="11">
        <v>142915450</v>
      </c>
      <c r="M38" s="12"/>
      <c r="N38" s="14"/>
    </row>
    <row r="39" spans="1:14" x14ac:dyDescent="0.25">
      <c r="A39" s="5">
        <v>4148</v>
      </c>
      <c r="B39" s="6" t="s">
        <v>38</v>
      </c>
      <c r="C39" s="7" t="s">
        <v>559</v>
      </c>
      <c r="D39" s="7">
        <v>19</v>
      </c>
      <c r="E39" s="6" t="s">
        <v>577</v>
      </c>
      <c r="F39" s="15" t="s">
        <v>584</v>
      </c>
      <c r="G39" s="9" t="s">
        <v>585</v>
      </c>
      <c r="H39" s="7">
        <v>52050020001</v>
      </c>
      <c r="I39" s="9" t="s">
        <v>41</v>
      </c>
      <c r="J39" s="10" t="s">
        <v>506</v>
      </c>
      <c r="K39" s="10" t="s">
        <v>21</v>
      </c>
      <c r="L39" s="11">
        <v>155000000</v>
      </c>
      <c r="M39" s="12"/>
      <c r="N39" s="14"/>
    </row>
    <row r="40" spans="1:14" x14ac:dyDescent="0.25">
      <c r="A40" s="5">
        <v>4148</v>
      </c>
      <c r="B40" s="6" t="s">
        <v>38</v>
      </c>
      <c r="C40" s="7" t="s">
        <v>559</v>
      </c>
      <c r="D40" s="7">
        <v>19</v>
      </c>
      <c r="E40" s="6" t="s">
        <v>577</v>
      </c>
      <c r="F40" s="15" t="s">
        <v>586</v>
      </c>
      <c r="G40" s="9" t="s">
        <v>587</v>
      </c>
      <c r="H40" s="7">
        <v>52030070004</v>
      </c>
      <c r="I40" s="9" t="s">
        <v>281</v>
      </c>
      <c r="J40" s="10" t="s">
        <v>506</v>
      </c>
      <c r="K40" s="10" t="s">
        <v>21</v>
      </c>
      <c r="L40" s="11">
        <v>120000000</v>
      </c>
      <c r="M40" s="12"/>
      <c r="N40" s="14"/>
    </row>
    <row r="41" spans="1:14" x14ac:dyDescent="0.25">
      <c r="A41" s="5">
        <v>4148</v>
      </c>
      <c r="B41" s="6" t="s">
        <v>38</v>
      </c>
      <c r="C41" s="7" t="s">
        <v>15</v>
      </c>
      <c r="D41" s="7">
        <v>15</v>
      </c>
      <c r="E41" s="6" t="s">
        <v>599</v>
      </c>
      <c r="F41" s="15" t="s">
        <v>611</v>
      </c>
      <c r="G41" s="9" t="s">
        <v>612</v>
      </c>
      <c r="H41" s="7">
        <v>52050020001</v>
      </c>
      <c r="I41" s="9" t="s">
        <v>41</v>
      </c>
      <c r="J41" s="10" t="s">
        <v>20</v>
      </c>
      <c r="K41" s="10" t="s">
        <v>21</v>
      </c>
      <c r="L41" s="11">
        <v>125000000</v>
      </c>
      <c r="M41" s="12"/>
      <c r="N41" s="14"/>
    </row>
    <row r="42" spans="1:14" x14ac:dyDescent="0.25">
      <c r="A42" s="5">
        <v>4148</v>
      </c>
      <c r="B42" s="6" t="s">
        <v>38</v>
      </c>
      <c r="C42" s="7" t="s">
        <v>15</v>
      </c>
      <c r="D42" s="7">
        <v>15</v>
      </c>
      <c r="E42" s="6" t="s">
        <v>599</v>
      </c>
      <c r="F42" s="15" t="s">
        <v>613</v>
      </c>
      <c r="G42" s="9" t="s">
        <v>614</v>
      </c>
      <c r="H42" s="7">
        <v>52050020002</v>
      </c>
      <c r="I42" s="9" t="s">
        <v>210</v>
      </c>
      <c r="J42" s="10" t="s">
        <v>20</v>
      </c>
      <c r="K42" s="10" t="s">
        <v>21</v>
      </c>
      <c r="L42" s="11">
        <v>380000000</v>
      </c>
      <c r="M42" s="12"/>
      <c r="N42" s="14"/>
    </row>
    <row r="43" spans="1:14" x14ac:dyDescent="0.25">
      <c r="A43" s="5">
        <v>4148</v>
      </c>
      <c r="B43" s="6" t="s">
        <v>38</v>
      </c>
      <c r="C43" s="7" t="s">
        <v>15</v>
      </c>
      <c r="D43" s="7">
        <v>16</v>
      </c>
      <c r="E43" s="6" t="s">
        <v>632</v>
      </c>
      <c r="F43" s="15" t="s">
        <v>642</v>
      </c>
      <c r="G43" s="9" t="s">
        <v>643</v>
      </c>
      <c r="H43" s="7">
        <v>52050020001</v>
      </c>
      <c r="I43" s="9" t="s">
        <v>41</v>
      </c>
      <c r="J43" s="10" t="s">
        <v>20</v>
      </c>
      <c r="K43" s="10" t="s">
        <v>21</v>
      </c>
      <c r="L43" s="11">
        <v>400000000</v>
      </c>
      <c r="M43" s="12"/>
      <c r="N43" s="14"/>
    </row>
    <row r="44" spans="1:14" x14ac:dyDescent="0.25">
      <c r="A44" s="5">
        <v>4148</v>
      </c>
      <c r="B44" s="6" t="s">
        <v>38</v>
      </c>
      <c r="C44" s="7" t="s">
        <v>15</v>
      </c>
      <c r="D44" s="7">
        <v>60</v>
      </c>
      <c r="E44" s="6" t="s">
        <v>663</v>
      </c>
      <c r="F44" s="15" t="s">
        <v>668</v>
      </c>
      <c r="G44" s="9" t="s">
        <v>669</v>
      </c>
      <c r="H44" s="7">
        <v>52050020002</v>
      </c>
      <c r="I44" s="9" t="s">
        <v>210</v>
      </c>
      <c r="J44" s="10" t="s">
        <v>20</v>
      </c>
      <c r="K44" s="10" t="s">
        <v>21</v>
      </c>
      <c r="L44" s="11">
        <v>57115995</v>
      </c>
      <c r="M44" s="12"/>
      <c r="N44" s="14" t="s">
        <v>23</v>
      </c>
    </row>
    <row r="45" spans="1:14" x14ac:dyDescent="0.25">
      <c r="L45" s="19">
        <f>SUM(L2:L44)</f>
        <v>7404102203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7" workbookViewId="0">
      <selection activeCell="L45" sqref="L45"/>
    </sheetView>
  </sheetViews>
  <sheetFormatPr baseColWidth="10" defaultRowHeight="15" x14ac:dyDescent="0.25"/>
  <cols>
    <col min="2" max="2" width="24.5703125" bestFit="1" customWidth="1"/>
    <col min="8" max="8" width="12" bestFit="1" customWidth="1"/>
    <col min="12" max="12" width="18" bestFit="1" customWidth="1"/>
  </cols>
  <sheetData>
    <row r="1" spans="1:14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</row>
    <row r="2" spans="1:14" x14ac:dyDescent="0.25">
      <c r="A2" s="5">
        <v>4151</v>
      </c>
      <c r="B2" s="6" t="s">
        <v>28</v>
      </c>
      <c r="C2" s="7" t="s">
        <v>15</v>
      </c>
      <c r="D2" s="7">
        <v>57</v>
      </c>
      <c r="E2" s="6" t="s">
        <v>16</v>
      </c>
      <c r="F2" s="8" t="s">
        <v>29</v>
      </c>
      <c r="G2" s="9" t="s">
        <v>30</v>
      </c>
      <c r="H2" s="7">
        <v>53050020003</v>
      </c>
      <c r="I2" s="9" t="s">
        <v>31</v>
      </c>
      <c r="J2" s="10" t="s">
        <v>20</v>
      </c>
      <c r="K2" s="10" t="s">
        <v>21</v>
      </c>
      <c r="L2" s="11">
        <v>166296588</v>
      </c>
      <c r="M2" s="14"/>
      <c r="N2" s="14"/>
    </row>
    <row r="3" spans="1:14" x14ac:dyDescent="0.25">
      <c r="A3" s="5">
        <v>4151</v>
      </c>
      <c r="B3" s="6" t="s">
        <v>28</v>
      </c>
      <c r="C3" s="7" t="s">
        <v>15</v>
      </c>
      <c r="D3" s="7">
        <v>65</v>
      </c>
      <c r="E3" s="6" t="s">
        <v>33</v>
      </c>
      <c r="F3" s="15" t="s">
        <v>50</v>
      </c>
      <c r="G3" s="9" t="s">
        <v>51</v>
      </c>
      <c r="H3" s="7">
        <v>53040040003</v>
      </c>
      <c r="I3" s="9" t="s">
        <v>52</v>
      </c>
      <c r="J3" s="10" t="s">
        <v>20</v>
      </c>
      <c r="K3" s="10" t="s">
        <v>21</v>
      </c>
      <c r="L3" s="11">
        <v>29791714</v>
      </c>
      <c r="M3" s="14"/>
      <c r="N3" s="14"/>
    </row>
    <row r="4" spans="1:14" x14ac:dyDescent="0.25">
      <c r="A4" s="5">
        <v>4151</v>
      </c>
      <c r="B4" s="6" t="s">
        <v>28</v>
      </c>
      <c r="C4" s="7" t="s">
        <v>15</v>
      </c>
      <c r="D4" s="7">
        <v>62</v>
      </c>
      <c r="E4" s="6" t="s">
        <v>54</v>
      </c>
      <c r="F4" s="15" t="s">
        <v>59</v>
      </c>
      <c r="G4" s="9" t="s">
        <v>60</v>
      </c>
      <c r="H4" s="7">
        <v>53040040003</v>
      </c>
      <c r="I4" s="9" t="s">
        <v>52</v>
      </c>
      <c r="J4" s="10" t="s">
        <v>20</v>
      </c>
      <c r="K4" s="10" t="s">
        <v>21</v>
      </c>
      <c r="L4" s="11">
        <v>305330604</v>
      </c>
      <c r="M4" s="14"/>
      <c r="N4" s="14"/>
    </row>
    <row r="5" spans="1:14" x14ac:dyDescent="0.25">
      <c r="A5" s="5">
        <v>4151</v>
      </c>
      <c r="B5" s="6" t="s">
        <v>28</v>
      </c>
      <c r="C5" s="7" t="s">
        <v>15</v>
      </c>
      <c r="D5" s="7">
        <v>62</v>
      </c>
      <c r="E5" s="6" t="s">
        <v>54</v>
      </c>
      <c r="F5" s="15" t="s">
        <v>61</v>
      </c>
      <c r="G5" s="9" t="s">
        <v>62</v>
      </c>
      <c r="H5" s="7">
        <v>53040040004</v>
      </c>
      <c r="I5" s="9" t="s">
        <v>63</v>
      </c>
      <c r="J5" s="10" t="s">
        <v>20</v>
      </c>
      <c r="K5" s="10" t="s">
        <v>21</v>
      </c>
      <c r="L5" s="11">
        <v>88804558</v>
      </c>
      <c r="M5" s="14"/>
      <c r="N5" s="14"/>
    </row>
    <row r="6" spans="1:14" x14ac:dyDescent="0.25">
      <c r="A6" s="5">
        <v>4151</v>
      </c>
      <c r="B6" s="6" t="s">
        <v>28</v>
      </c>
      <c r="C6" s="7" t="s">
        <v>15</v>
      </c>
      <c r="D6" s="7">
        <v>7</v>
      </c>
      <c r="E6" s="6" t="s">
        <v>78</v>
      </c>
      <c r="F6" s="15" t="s">
        <v>98</v>
      </c>
      <c r="G6" s="9" t="s">
        <v>99</v>
      </c>
      <c r="H6" s="7">
        <v>53040040004</v>
      </c>
      <c r="I6" s="9" t="s">
        <v>100</v>
      </c>
      <c r="J6" s="10" t="s">
        <v>20</v>
      </c>
      <c r="K6" s="10" t="s">
        <v>21</v>
      </c>
      <c r="L6" s="11">
        <v>205950596</v>
      </c>
      <c r="M6" s="12"/>
      <c r="N6" s="14"/>
    </row>
    <row r="7" spans="1:14" x14ac:dyDescent="0.25">
      <c r="A7" s="5">
        <v>4151</v>
      </c>
      <c r="B7" s="6" t="s">
        <v>28</v>
      </c>
      <c r="C7" s="7" t="s">
        <v>15</v>
      </c>
      <c r="D7" s="7">
        <v>8</v>
      </c>
      <c r="E7" s="6" t="s">
        <v>105</v>
      </c>
      <c r="F7" s="15" t="s">
        <v>118</v>
      </c>
      <c r="G7" s="9" t="s">
        <v>119</v>
      </c>
      <c r="H7" s="7">
        <v>53040040004</v>
      </c>
      <c r="I7" s="9" t="s">
        <v>100</v>
      </c>
      <c r="J7" s="10" t="s">
        <v>20</v>
      </c>
      <c r="K7" s="10" t="s">
        <v>21</v>
      </c>
      <c r="L7" s="11">
        <v>1847587009</v>
      </c>
      <c r="M7" s="12"/>
      <c r="N7" s="14"/>
    </row>
    <row r="8" spans="1:14" x14ac:dyDescent="0.25">
      <c r="A8" s="5">
        <v>4151</v>
      </c>
      <c r="B8" s="6" t="s">
        <v>28</v>
      </c>
      <c r="C8" s="7" t="s">
        <v>15</v>
      </c>
      <c r="D8" s="7">
        <v>51</v>
      </c>
      <c r="E8" s="6" t="s">
        <v>122</v>
      </c>
      <c r="F8" s="15" t="s">
        <v>128</v>
      </c>
      <c r="G8" s="9" t="s">
        <v>129</v>
      </c>
      <c r="H8" s="7">
        <v>53040040004</v>
      </c>
      <c r="I8" s="9" t="s">
        <v>100</v>
      </c>
      <c r="J8" s="10" t="s">
        <v>20</v>
      </c>
      <c r="K8" s="10" t="s">
        <v>21</v>
      </c>
      <c r="L8" s="11">
        <v>81445827</v>
      </c>
      <c r="M8" s="12"/>
      <c r="N8" s="14"/>
    </row>
    <row r="9" spans="1:14" x14ac:dyDescent="0.25">
      <c r="A9" s="5">
        <v>4151</v>
      </c>
      <c r="B9" s="6" t="s">
        <v>28</v>
      </c>
      <c r="C9" s="7" t="s">
        <v>15</v>
      </c>
      <c r="D9" s="7">
        <v>10</v>
      </c>
      <c r="E9" s="6" t="s">
        <v>148</v>
      </c>
      <c r="F9" s="15" t="s">
        <v>165</v>
      </c>
      <c r="G9" s="9" t="s">
        <v>166</v>
      </c>
      <c r="H9" s="7">
        <v>53040010004</v>
      </c>
      <c r="I9" s="9" t="s">
        <v>167</v>
      </c>
      <c r="J9" s="10" t="s">
        <v>20</v>
      </c>
      <c r="K9" s="10" t="s">
        <v>21</v>
      </c>
      <c r="L9" s="11">
        <v>100243138</v>
      </c>
      <c r="M9" s="12"/>
      <c r="N9" s="14"/>
    </row>
    <row r="10" spans="1:14" x14ac:dyDescent="0.25">
      <c r="A10" s="5">
        <v>4151</v>
      </c>
      <c r="B10" s="6" t="s">
        <v>28</v>
      </c>
      <c r="C10" s="7" t="s">
        <v>15</v>
      </c>
      <c r="D10" s="7">
        <v>63</v>
      </c>
      <c r="E10" s="6" t="s">
        <v>170</v>
      </c>
      <c r="F10" s="15" t="s">
        <v>173</v>
      </c>
      <c r="G10" s="9" t="s">
        <v>174</v>
      </c>
      <c r="H10" s="7">
        <v>53040040003</v>
      </c>
      <c r="I10" s="9" t="s">
        <v>52</v>
      </c>
      <c r="J10" s="10" t="s">
        <v>20</v>
      </c>
      <c r="K10" s="10" t="s">
        <v>21</v>
      </c>
      <c r="L10" s="11">
        <v>153747927</v>
      </c>
      <c r="M10" s="12"/>
      <c r="N10" s="14"/>
    </row>
    <row r="11" spans="1:14" x14ac:dyDescent="0.25">
      <c r="A11" s="5">
        <v>4151</v>
      </c>
      <c r="B11" s="6" t="s">
        <v>28</v>
      </c>
      <c r="C11" s="7" t="s">
        <v>15</v>
      </c>
      <c r="D11" s="7">
        <v>63</v>
      </c>
      <c r="E11" s="6" t="s">
        <v>170</v>
      </c>
      <c r="F11" s="15" t="s">
        <v>173</v>
      </c>
      <c r="G11" s="9" t="s">
        <v>174</v>
      </c>
      <c r="H11" s="7">
        <v>53040040003</v>
      </c>
      <c r="I11" s="9" t="s">
        <v>52</v>
      </c>
      <c r="J11" s="10" t="s">
        <v>20</v>
      </c>
      <c r="K11" s="10" t="s">
        <v>21</v>
      </c>
      <c r="L11" s="11">
        <v>154732290</v>
      </c>
      <c r="M11" s="12"/>
      <c r="N11" s="14"/>
    </row>
    <row r="12" spans="1:14" x14ac:dyDescent="0.25">
      <c r="A12" s="5">
        <v>4151</v>
      </c>
      <c r="B12" s="6" t="s">
        <v>28</v>
      </c>
      <c r="C12" s="7" t="s">
        <v>15</v>
      </c>
      <c r="D12" s="7">
        <v>4</v>
      </c>
      <c r="E12" s="6" t="s">
        <v>198</v>
      </c>
      <c r="F12" s="15" t="s">
        <v>217</v>
      </c>
      <c r="G12" s="9" t="s">
        <v>218</v>
      </c>
      <c r="H12" s="7">
        <v>53040040004</v>
      </c>
      <c r="I12" s="9" t="s">
        <v>100</v>
      </c>
      <c r="J12" s="10" t="s">
        <v>20</v>
      </c>
      <c r="K12" s="10" t="s">
        <v>21</v>
      </c>
      <c r="L12" s="11">
        <v>154519104</v>
      </c>
      <c r="M12" s="12"/>
      <c r="N12" s="14"/>
    </row>
    <row r="13" spans="1:14" x14ac:dyDescent="0.25">
      <c r="A13" s="5">
        <v>4151</v>
      </c>
      <c r="B13" s="6" t="s">
        <v>28</v>
      </c>
      <c r="C13" s="7" t="s">
        <v>15</v>
      </c>
      <c r="D13" s="7">
        <v>61</v>
      </c>
      <c r="E13" s="6" t="s">
        <v>219</v>
      </c>
      <c r="F13" s="15" t="s">
        <v>224</v>
      </c>
      <c r="G13" s="9" t="s">
        <v>225</v>
      </c>
      <c r="H13" s="7">
        <v>53040040003</v>
      </c>
      <c r="I13" s="9" t="s">
        <v>52</v>
      </c>
      <c r="J13" s="10" t="s">
        <v>20</v>
      </c>
      <c r="K13" s="10" t="s">
        <v>21</v>
      </c>
      <c r="L13" s="11">
        <v>255061131</v>
      </c>
      <c r="M13" s="12"/>
      <c r="N13" s="14"/>
    </row>
    <row r="14" spans="1:14" x14ac:dyDescent="0.25">
      <c r="A14" s="5">
        <v>4151</v>
      </c>
      <c r="B14" s="6" t="s">
        <v>28</v>
      </c>
      <c r="C14" s="7" t="s">
        <v>15</v>
      </c>
      <c r="D14" s="7">
        <v>61</v>
      </c>
      <c r="E14" s="6" t="s">
        <v>219</v>
      </c>
      <c r="F14" s="15" t="s">
        <v>226</v>
      </c>
      <c r="G14" s="9" t="s">
        <v>227</v>
      </c>
      <c r="H14" s="7">
        <v>53040040004</v>
      </c>
      <c r="I14" s="9" t="s">
        <v>63</v>
      </c>
      <c r="J14" s="10" t="s">
        <v>20</v>
      </c>
      <c r="K14" s="10" t="s">
        <v>21</v>
      </c>
      <c r="L14" s="11">
        <v>72000000</v>
      </c>
      <c r="M14" s="12"/>
      <c r="N14" s="14"/>
    </row>
    <row r="15" spans="1:14" x14ac:dyDescent="0.25">
      <c r="A15" s="5">
        <v>4151</v>
      </c>
      <c r="B15" s="6" t="s">
        <v>28</v>
      </c>
      <c r="C15" s="7" t="s">
        <v>15</v>
      </c>
      <c r="D15" s="7">
        <v>1</v>
      </c>
      <c r="E15" s="6" t="s">
        <v>228</v>
      </c>
      <c r="F15" s="15" t="s">
        <v>265</v>
      </c>
      <c r="G15" s="9" t="s">
        <v>266</v>
      </c>
      <c r="H15" s="7">
        <v>53050020003</v>
      </c>
      <c r="I15" s="9" t="s">
        <v>31</v>
      </c>
      <c r="J15" s="10" t="s">
        <v>20</v>
      </c>
      <c r="K15" s="10" t="s">
        <v>21</v>
      </c>
      <c r="L15" s="11">
        <v>305735088</v>
      </c>
      <c r="M15" s="12"/>
      <c r="N15" s="14"/>
    </row>
    <row r="16" spans="1:14" x14ac:dyDescent="0.25">
      <c r="A16" s="5">
        <v>4151</v>
      </c>
      <c r="B16" s="6" t="s">
        <v>28</v>
      </c>
      <c r="C16" s="7" t="s">
        <v>15</v>
      </c>
      <c r="D16" s="7">
        <v>1</v>
      </c>
      <c r="E16" s="6" t="s">
        <v>228</v>
      </c>
      <c r="F16" s="15" t="s">
        <v>267</v>
      </c>
      <c r="G16" s="9" t="s">
        <v>268</v>
      </c>
      <c r="H16" s="7">
        <v>53040040004</v>
      </c>
      <c r="I16" s="9" t="s">
        <v>63</v>
      </c>
      <c r="J16" s="10" t="s">
        <v>20</v>
      </c>
      <c r="K16" s="10" t="s">
        <v>21</v>
      </c>
      <c r="L16" s="11">
        <v>69860693</v>
      </c>
      <c r="M16" s="12"/>
      <c r="N16" s="14"/>
    </row>
    <row r="17" spans="1:14" x14ac:dyDescent="0.25">
      <c r="A17" s="5">
        <v>4151</v>
      </c>
      <c r="B17" s="6" t="s">
        <v>28</v>
      </c>
      <c r="C17" s="7" t="s">
        <v>15</v>
      </c>
      <c r="D17" s="7">
        <v>58</v>
      </c>
      <c r="E17" s="6" t="s">
        <v>269</v>
      </c>
      <c r="F17" s="15" t="s">
        <v>270</v>
      </c>
      <c r="G17" s="9" t="s">
        <v>271</v>
      </c>
      <c r="H17" s="7">
        <v>53040040003</v>
      </c>
      <c r="I17" s="9" t="s">
        <v>52</v>
      </c>
      <c r="J17" s="10"/>
      <c r="K17" s="10" t="s">
        <v>21</v>
      </c>
      <c r="L17" s="11">
        <v>273858777</v>
      </c>
      <c r="M17" s="12"/>
      <c r="N17" s="14"/>
    </row>
    <row r="18" spans="1:14" x14ac:dyDescent="0.25">
      <c r="A18" s="5">
        <v>4151</v>
      </c>
      <c r="B18" s="6" t="s">
        <v>28</v>
      </c>
      <c r="C18" s="7" t="s">
        <v>15</v>
      </c>
      <c r="D18" s="7">
        <v>58</v>
      </c>
      <c r="E18" s="6" t="s">
        <v>269</v>
      </c>
      <c r="F18" s="15" t="s">
        <v>270</v>
      </c>
      <c r="G18" s="9" t="s">
        <v>271</v>
      </c>
      <c r="H18" s="7">
        <v>53040040003</v>
      </c>
      <c r="I18" s="9" t="s">
        <v>52</v>
      </c>
      <c r="J18" s="10"/>
      <c r="K18" s="10" t="s">
        <v>21</v>
      </c>
      <c r="L18" s="11">
        <v>107664496</v>
      </c>
      <c r="M18" s="12"/>
      <c r="N18" s="14"/>
    </row>
    <row r="19" spans="1:14" x14ac:dyDescent="0.25">
      <c r="A19" s="5">
        <v>4151</v>
      </c>
      <c r="B19" s="6" t="s">
        <v>28</v>
      </c>
      <c r="C19" s="7" t="s">
        <v>15</v>
      </c>
      <c r="D19" s="7">
        <v>11</v>
      </c>
      <c r="E19" s="6" t="s">
        <v>273</v>
      </c>
      <c r="F19" s="15" t="s">
        <v>294</v>
      </c>
      <c r="G19" s="9" t="s">
        <v>295</v>
      </c>
      <c r="H19" s="7">
        <v>53040040004</v>
      </c>
      <c r="I19" s="9" t="s">
        <v>63</v>
      </c>
      <c r="J19" s="10" t="s">
        <v>20</v>
      </c>
      <c r="K19" s="10" t="s">
        <v>21</v>
      </c>
      <c r="L19" s="11">
        <v>648352488</v>
      </c>
      <c r="M19" s="12"/>
      <c r="N19" s="14"/>
    </row>
    <row r="20" spans="1:14" x14ac:dyDescent="0.25">
      <c r="A20" s="5">
        <v>4151</v>
      </c>
      <c r="B20" s="6" t="s">
        <v>28</v>
      </c>
      <c r="C20" s="7" t="s">
        <v>15</v>
      </c>
      <c r="D20" s="7">
        <v>12</v>
      </c>
      <c r="E20" s="6" t="s">
        <v>298</v>
      </c>
      <c r="F20" s="15" t="s">
        <v>322</v>
      </c>
      <c r="G20" s="9" t="s">
        <v>323</v>
      </c>
      <c r="H20" s="7">
        <v>53040010004</v>
      </c>
      <c r="I20" s="9" t="s">
        <v>324</v>
      </c>
      <c r="J20" s="10" t="s">
        <v>20</v>
      </c>
      <c r="K20" s="10" t="s">
        <v>21</v>
      </c>
      <c r="L20" s="11">
        <v>47358149</v>
      </c>
      <c r="M20" s="12"/>
      <c r="N20" s="14"/>
    </row>
    <row r="21" spans="1:14" x14ac:dyDescent="0.25">
      <c r="A21" s="5">
        <v>4151</v>
      </c>
      <c r="B21" s="6" t="s">
        <v>28</v>
      </c>
      <c r="C21" s="7" t="s">
        <v>15</v>
      </c>
      <c r="D21" s="7">
        <v>59</v>
      </c>
      <c r="E21" s="6" t="s">
        <v>327</v>
      </c>
      <c r="F21" s="15" t="s">
        <v>336</v>
      </c>
      <c r="G21" s="9" t="s">
        <v>337</v>
      </c>
      <c r="H21" s="7">
        <v>53050020003</v>
      </c>
      <c r="I21" s="9" t="s">
        <v>338</v>
      </c>
      <c r="J21" s="10" t="s">
        <v>20</v>
      </c>
      <c r="K21" s="10" t="s">
        <v>21</v>
      </c>
      <c r="L21" s="11">
        <v>57000000</v>
      </c>
      <c r="M21" s="12"/>
      <c r="N21" s="14"/>
    </row>
    <row r="22" spans="1:14" x14ac:dyDescent="0.25">
      <c r="A22" s="5">
        <v>4151</v>
      </c>
      <c r="B22" s="6" t="s">
        <v>28</v>
      </c>
      <c r="C22" s="7" t="s">
        <v>15</v>
      </c>
      <c r="D22" s="7">
        <v>59</v>
      </c>
      <c r="E22" s="6" t="s">
        <v>327</v>
      </c>
      <c r="F22" s="15" t="s">
        <v>339</v>
      </c>
      <c r="G22" s="9" t="s">
        <v>340</v>
      </c>
      <c r="H22" s="7">
        <v>53040040003</v>
      </c>
      <c r="I22" s="9" t="s">
        <v>52</v>
      </c>
      <c r="J22" s="10" t="s">
        <v>20</v>
      </c>
      <c r="K22" s="10" t="s">
        <v>21</v>
      </c>
      <c r="L22" s="11">
        <v>18950039</v>
      </c>
      <c r="M22" s="12"/>
      <c r="N22" s="14"/>
    </row>
    <row r="23" spans="1:14" x14ac:dyDescent="0.25">
      <c r="A23" s="5">
        <v>4151</v>
      </c>
      <c r="B23" s="6" t="s">
        <v>28</v>
      </c>
      <c r="C23" s="7" t="s">
        <v>15</v>
      </c>
      <c r="D23" s="7">
        <v>59</v>
      </c>
      <c r="E23" s="6" t="s">
        <v>327</v>
      </c>
      <c r="F23" s="15" t="s">
        <v>339</v>
      </c>
      <c r="G23" s="9" t="s">
        <v>340</v>
      </c>
      <c r="H23" s="7">
        <v>53040040003</v>
      </c>
      <c r="I23" s="9" t="s">
        <v>52</v>
      </c>
      <c r="J23" s="10" t="s">
        <v>20</v>
      </c>
      <c r="K23" s="10" t="s">
        <v>21</v>
      </c>
      <c r="L23" s="11">
        <v>113523000</v>
      </c>
      <c r="M23" s="12"/>
      <c r="N23" s="14"/>
    </row>
    <row r="24" spans="1:14" x14ac:dyDescent="0.25">
      <c r="A24" s="5">
        <v>4151</v>
      </c>
      <c r="B24" s="6" t="s">
        <v>28</v>
      </c>
      <c r="C24" s="7" t="s">
        <v>15</v>
      </c>
      <c r="D24" s="7">
        <v>13</v>
      </c>
      <c r="E24" s="6" t="s">
        <v>341</v>
      </c>
      <c r="F24" s="15" t="s">
        <v>364</v>
      </c>
      <c r="G24" s="9" t="s">
        <v>365</v>
      </c>
      <c r="H24" s="7">
        <v>53040010003</v>
      </c>
      <c r="I24" s="9" t="s">
        <v>366</v>
      </c>
      <c r="J24" s="10" t="s">
        <v>20</v>
      </c>
      <c r="K24" s="10" t="s">
        <v>21</v>
      </c>
      <c r="L24" s="11">
        <v>43774911</v>
      </c>
      <c r="M24" s="12"/>
      <c r="N24" s="14"/>
    </row>
    <row r="25" spans="1:14" x14ac:dyDescent="0.25">
      <c r="A25" s="5">
        <v>4151</v>
      </c>
      <c r="B25" s="6" t="s">
        <v>28</v>
      </c>
      <c r="C25" s="7" t="s">
        <v>15</v>
      </c>
      <c r="D25" s="7">
        <v>13</v>
      </c>
      <c r="E25" s="6" t="s">
        <v>341</v>
      </c>
      <c r="F25" s="15" t="s">
        <v>367</v>
      </c>
      <c r="G25" s="9" t="s">
        <v>368</v>
      </c>
      <c r="H25" s="7">
        <v>53040040004</v>
      </c>
      <c r="I25" s="9" t="s">
        <v>63</v>
      </c>
      <c r="J25" s="10" t="s">
        <v>20</v>
      </c>
      <c r="K25" s="10" t="s">
        <v>21</v>
      </c>
      <c r="L25" s="11">
        <v>497163173</v>
      </c>
      <c r="M25" s="12"/>
      <c r="N25" s="14"/>
    </row>
    <row r="26" spans="1:14" x14ac:dyDescent="0.25">
      <c r="A26" s="5">
        <v>4151</v>
      </c>
      <c r="B26" s="6" t="s">
        <v>28</v>
      </c>
      <c r="C26" s="7" t="s">
        <v>15</v>
      </c>
      <c r="D26" s="7">
        <v>14</v>
      </c>
      <c r="E26" s="6" t="s">
        <v>371</v>
      </c>
      <c r="F26" s="15" t="s">
        <v>378</v>
      </c>
      <c r="G26" s="9" t="s">
        <v>379</v>
      </c>
      <c r="H26" s="7">
        <v>53040040003</v>
      </c>
      <c r="I26" s="9" t="s">
        <v>380</v>
      </c>
      <c r="J26" s="10" t="s">
        <v>20</v>
      </c>
      <c r="K26" s="10" t="s">
        <v>21</v>
      </c>
      <c r="L26" s="11">
        <v>683604073</v>
      </c>
      <c r="M26" s="12"/>
      <c r="N26" s="14"/>
    </row>
    <row r="27" spans="1:14" x14ac:dyDescent="0.25">
      <c r="A27" s="5">
        <v>4151</v>
      </c>
      <c r="B27" s="6" t="s">
        <v>28</v>
      </c>
      <c r="C27" s="7" t="s">
        <v>15</v>
      </c>
      <c r="D27" s="7">
        <v>14</v>
      </c>
      <c r="E27" s="6" t="s">
        <v>371</v>
      </c>
      <c r="F27" s="15" t="s">
        <v>381</v>
      </c>
      <c r="G27" s="9" t="s">
        <v>382</v>
      </c>
      <c r="H27" s="7">
        <v>53040010003</v>
      </c>
      <c r="I27" s="9" t="s">
        <v>383</v>
      </c>
      <c r="J27" s="10" t="s">
        <v>20</v>
      </c>
      <c r="K27" s="10" t="s">
        <v>21</v>
      </c>
      <c r="L27" s="11">
        <v>23274222</v>
      </c>
      <c r="M27" s="12"/>
      <c r="N27" s="14"/>
    </row>
    <row r="28" spans="1:14" x14ac:dyDescent="0.25">
      <c r="A28" s="5">
        <v>4151</v>
      </c>
      <c r="B28" s="6" t="s">
        <v>28</v>
      </c>
      <c r="C28" s="7" t="s">
        <v>15</v>
      </c>
      <c r="D28" s="7">
        <v>64</v>
      </c>
      <c r="E28" s="6" t="s">
        <v>384</v>
      </c>
      <c r="F28" s="15" t="s">
        <v>394</v>
      </c>
      <c r="G28" s="9" t="s">
        <v>395</v>
      </c>
      <c r="H28" s="7">
        <v>53040040003</v>
      </c>
      <c r="I28" s="9" t="s">
        <v>52</v>
      </c>
      <c r="J28" s="10" t="s">
        <v>20</v>
      </c>
      <c r="K28" s="10" t="s">
        <v>21</v>
      </c>
      <c r="L28" s="11">
        <v>681759188</v>
      </c>
      <c r="M28" s="12"/>
      <c r="N28" s="14"/>
    </row>
    <row r="29" spans="1:14" x14ac:dyDescent="0.25">
      <c r="A29" s="5">
        <v>4151</v>
      </c>
      <c r="B29" s="6" t="s">
        <v>28</v>
      </c>
      <c r="C29" s="7" t="s">
        <v>15</v>
      </c>
      <c r="D29" s="7">
        <v>6</v>
      </c>
      <c r="E29" s="6" t="s">
        <v>396</v>
      </c>
      <c r="F29" s="15" t="s">
        <v>412</v>
      </c>
      <c r="G29" s="9" t="s">
        <v>413</v>
      </c>
      <c r="H29" s="7">
        <v>53040040004</v>
      </c>
      <c r="I29" s="9" t="s">
        <v>63</v>
      </c>
      <c r="J29" s="10" t="s">
        <v>20</v>
      </c>
      <c r="K29" s="10" t="s">
        <v>21</v>
      </c>
      <c r="L29" s="11">
        <v>289569168</v>
      </c>
      <c r="M29" s="12"/>
      <c r="N29" s="14"/>
    </row>
    <row r="30" spans="1:14" x14ac:dyDescent="0.25">
      <c r="A30" s="5">
        <v>4151</v>
      </c>
      <c r="B30" s="6" t="s">
        <v>28</v>
      </c>
      <c r="C30" s="7" t="s">
        <v>15</v>
      </c>
      <c r="D30" s="7">
        <v>17</v>
      </c>
      <c r="E30" s="6" t="s">
        <v>440</v>
      </c>
      <c r="F30" s="15" t="s">
        <v>457</v>
      </c>
      <c r="G30" s="9" t="s">
        <v>458</v>
      </c>
      <c r="H30" s="7">
        <v>53040010004</v>
      </c>
      <c r="I30" s="9" t="s">
        <v>167</v>
      </c>
      <c r="J30" s="10" t="s">
        <v>20</v>
      </c>
      <c r="K30" s="10" t="s">
        <v>21</v>
      </c>
      <c r="L30" s="11">
        <v>71860066</v>
      </c>
      <c r="M30" s="12"/>
      <c r="N30" s="14"/>
    </row>
    <row r="31" spans="1:14" x14ac:dyDescent="0.25">
      <c r="A31" s="5">
        <v>4151</v>
      </c>
      <c r="B31" s="6" t="s">
        <v>28</v>
      </c>
      <c r="C31" s="7" t="s">
        <v>15</v>
      </c>
      <c r="D31" s="7">
        <v>17</v>
      </c>
      <c r="E31" s="6" t="s">
        <v>440</v>
      </c>
      <c r="F31" s="15" t="s">
        <v>459</v>
      </c>
      <c r="G31" s="9" t="s">
        <v>460</v>
      </c>
      <c r="H31" s="7">
        <v>53040040004</v>
      </c>
      <c r="I31" s="9" t="s">
        <v>63</v>
      </c>
      <c r="J31" s="10" t="s">
        <v>20</v>
      </c>
      <c r="K31" s="10" t="s">
        <v>21</v>
      </c>
      <c r="L31" s="11">
        <v>151302284</v>
      </c>
      <c r="M31" s="12"/>
      <c r="N31" s="14"/>
    </row>
    <row r="32" spans="1:14" x14ac:dyDescent="0.25">
      <c r="A32" s="5">
        <v>4151</v>
      </c>
      <c r="B32" s="6" t="s">
        <v>28</v>
      </c>
      <c r="C32" s="7" t="s">
        <v>15</v>
      </c>
      <c r="D32" s="7">
        <v>55</v>
      </c>
      <c r="E32" s="6" t="s">
        <v>463</v>
      </c>
      <c r="F32" s="15" t="s">
        <v>468</v>
      </c>
      <c r="G32" s="9" t="s">
        <v>469</v>
      </c>
      <c r="H32" s="7">
        <v>53040040003</v>
      </c>
      <c r="I32" s="9" t="s">
        <v>52</v>
      </c>
      <c r="J32" s="10" t="s">
        <v>20</v>
      </c>
      <c r="K32" s="10" t="s">
        <v>21</v>
      </c>
      <c r="L32" s="11">
        <v>208924429</v>
      </c>
      <c r="M32" s="12"/>
      <c r="N32" s="14"/>
    </row>
    <row r="33" spans="1:14" x14ac:dyDescent="0.25">
      <c r="A33" s="5">
        <v>4151</v>
      </c>
      <c r="B33" s="6" t="s">
        <v>28</v>
      </c>
      <c r="C33" s="7" t="s">
        <v>15</v>
      </c>
      <c r="D33" s="7">
        <v>55</v>
      </c>
      <c r="E33" s="6" t="s">
        <v>463</v>
      </c>
      <c r="F33" s="15" t="s">
        <v>468</v>
      </c>
      <c r="G33" s="9" t="s">
        <v>469</v>
      </c>
      <c r="H33" s="7">
        <v>53040040003</v>
      </c>
      <c r="I33" s="9" t="s">
        <v>52</v>
      </c>
      <c r="J33" s="10" t="s">
        <v>20</v>
      </c>
      <c r="K33" s="10" t="s">
        <v>21</v>
      </c>
      <c r="L33" s="11">
        <v>45682779</v>
      </c>
      <c r="M33" s="12"/>
      <c r="N33" s="14"/>
    </row>
    <row r="34" spans="1:14" x14ac:dyDescent="0.25">
      <c r="A34" s="5">
        <v>4151</v>
      </c>
      <c r="B34" s="6" t="s">
        <v>28</v>
      </c>
      <c r="C34" s="7" t="s">
        <v>15</v>
      </c>
      <c r="D34" s="7">
        <v>18</v>
      </c>
      <c r="E34" s="6" t="s">
        <v>470</v>
      </c>
      <c r="F34" s="15" t="s">
        <v>499</v>
      </c>
      <c r="G34" s="9" t="s">
        <v>500</v>
      </c>
      <c r="H34" s="7">
        <v>53040010004</v>
      </c>
      <c r="I34" s="9" t="s">
        <v>167</v>
      </c>
      <c r="J34" s="10" t="s">
        <v>20</v>
      </c>
      <c r="K34" s="10" t="s">
        <v>21</v>
      </c>
      <c r="L34" s="11">
        <v>59189321</v>
      </c>
      <c r="M34" s="12"/>
      <c r="N34" s="14"/>
    </row>
    <row r="35" spans="1:14" x14ac:dyDescent="0.25">
      <c r="A35" s="5">
        <v>4151</v>
      </c>
      <c r="B35" s="6" t="s">
        <v>28</v>
      </c>
      <c r="C35" s="7" t="s">
        <v>15</v>
      </c>
      <c r="D35" s="7">
        <v>18</v>
      </c>
      <c r="E35" s="6" t="s">
        <v>470</v>
      </c>
      <c r="F35" s="15" t="s">
        <v>501</v>
      </c>
      <c r="G35" s="9" t="s">
        <v>502</v>
      </c>
      <c r="H35" s="7">
        <v>53040040004</v>
      </c>
      <c r="I35" s="9" t="s">
        <v>63</v>
      </c>
      <c r="J35" s="10" t="s">
        <v>20</v>
      </c>
      <c r="K35" s="10" t="s">
        <v>21</v>
      </c>
      <c r="L35" s="11">
        <v>758055303</v>
      </c>
      <c r="M35" s="12"/>
      <c r="N35" s="14"/>
    </row>
    <row r="36" spans="1:14" x14ac:dyDescent="0.25">
      <c r="A36" s="5">
        <v>4151</v>
      </c>
      <c r="B36" s="6" t="s">
        <v>28</v>
      </c>
      <c r="C36" s="7" t="s">
        <v>15</v>
      </c>
      <c r="D36" s="7">
        <v>21</v>
      </c>
      <c r="E36" s="6" t="s">
        <v>517</v>
      </c>
      <c r="F36" s="15" t="s">
        <v>545</v>
      </c>
      <c r="G36" s="9" t="s">
        <v>546</v>
      </c>
      <c r="H36" s="7">
        <v>53040010004</v>
      </c>
      <c r="I36" s="9" t="s">
        <v>167</v>
      </c>
      <c r="J36" s="10" t="s">
        <v>506</v>
      </c>
      <c r="K36" s="10" t="s">
        <v>21</v>
      </c>
      <c r="L36" s="11">
        <v>18750000</v>
      </c>
      <c r="M36" s="12"/>
      <c r="N36" s="14"/>
    </row>
    <row r="37" spans="1:14" x14ac:dyDescent="0.25">
      <c r="A37" s="5">
        <v>4151</v>
      </c>
      <c r="B37" s="6" t="s">
        <v>547</v>
      </c>
      <c r="C37" s="7" t="s">
        <v>15</v>
      </c>
      <c r="D37" s="7">
        <v>21</v>
      </c>
      <c r="E37" s="6" t="s">
        <v>517</v>
      </c>
      <c r="F37" s="15" t="s">
        <v>548</v>
      </c>
      <c r="G37" s="9" t="s">
        <v>549</v>
      </c>
      <c r="H37" s="7">
        <v>53040040004</v>
      </c>
      <c r="I37" s="9" t="s">
        <v>63</v>
      </c>
      <c r="J37" s="10" t="s">
        <v>506</v>
      </c>
      <c r="K37" s="10" t="s">
        <v>21</v>
      </c>
      <c r="L37" s="11">
        <v>234169975</v>
      </c>
      <c r="M37" s="12"/>
      <c r="N37" s="14"/>
    </row>
    <row r="38" spans="1:14" x14ac:dyDescent="0.25">
      <c r="A38" s="5">
        <v>4151</v>
      </c>
      <c r="B38" s="6" t="s">
        <v>28</v>
      </c>
      <c r="C38" s="7" t="s">
        <v>559</v>
      </c>
      <c r="D38" s="7">
        <v>20</v>
      </c>
      <c r="E38" s="6" t="s">
        <v>560</v>
      </c>
      <c r="F38" s="15" t="s">
        <v>575</v>
      </c>
      <c r="G38" s="9" t="s">
        <v>576</v>
      </c>
      <c r="H38" s="7">
        <v>53050020003</v>
      </c>
      <c r="I38" s="9" t="s">
        <v>31</v>
      </c>
      <c r="J38" s="10" t="s">
        <v>506</v>
      </c>
      <c r="K38" s="10" t="s">
        <v>21</v>
      </c>
      <c r="L38" s="11">
        <v>88196542</v>
      </c>
      <c r="M38" s="12"/>
      <c r="N38" s="14"/>
    </row>
    <row r="39" spans="1:14" x14ac:dyDescent="0.25">
      <c r="A39" s="5">
        <v>4151</v>
      </c>
      <c r="B39" s="6" t="s">
        <v>28</v>
      </c>
      <c r="C39" s="7" t="s">
        <v>559</v>
      </c>
      <c r="D39" s="7">
        <v>53</v>
      </c>
      <c r="E39" s="6" t="s">
        <v>594</v>
      </c>
      <c r="F39" s="15" t="s">
        <v>597</v>
      </c>
      <c r="G39" s="9" t="s">
        <v>598</v>
      </c>
      <c r="H39" s="7">
        <v>53040040003</v>
      </c>
      <c r="I39" s="9" t="s">
        <v>52</v>
      </c>
      <c r="J39" s="10" t="s">
        <v>506</v>
      </c>
      <c r="K39" s="10" t="s">
        <v>21</v>
      </c>
      <c r="L39" s="11">
        <v>173909175</v>
      </c>
      <c r="M39" s="12"/>
      <c r="N39" s="14"/>
    </row>
    <row r="40" spans="1:14" x14ac:dyDescent="0.25">
      <c r="A40" s="5">
        <v>4151</v>
      </c>
      <c r="B40" s="6" t="s">
        <v>28</v>
      </c>
      <c r="C40" s="7" t="s">
        <v>15</v>
      </c>
      <c r="D40" s="7">
        <v>15</v>
      </c>
      <c r="E40" s="6" t="s">
        <v>599</v>
      </c>
      <c r="F40" s="15" t="s">
        <v>628</v>
      </c>
      <c r="G40" s="9" t="s">
        <v>629</v>
      </c>
      <c r="H40" s="7">
        <v>53040040004</v>
      </c>
      <c r="I40" s="9" t="s">
        <v>63</v>
      </c>
      <c r="J40" s="10" t="s">
        <v>20</v>
      </c>
      <c r="K40" s="10" t="s">
        <v>21</v>
      </c>
      <c r="L40" s="11">
        <v>385342996</v>
      </c>
      <c r="M40" s="12"/>
      <c r="N40" s="14"/>
    </row>
    <row r="41" spans="1:14" x14ac:dyDescent="0.25">
      <c r="A41" s="5">
        <v>4151</v>
      </c>
      <c r="B41" s="6" t="s">
        <v>28</v>
      </c>
      <c r="C41" s="7" t="s">
        <v>15</v>
      </c>
      <c r="D41" s="7">
        <v>16</v>
      </c>
      <c r="E41" s="6" t="s">
        <v>632</v>
      </c>
      <c r="F41" s="15" t="s">
        <v>656</v>
      </c>
      <c r="G41" s="9" t="s">
        <v>657</v>
      </c>
      <c r="H41" s="7">
        <v>53040010003</v>
      </c>
      <c r="I41" s="9" t="s">
        <v>658</v>
      </c>
      <c r="J41" s="10" t="s">
        <v>20</v>
      </c>
      <c r="K41" s="10" t="s">
        <v>21</v>
      </c>
      <c r="L41" s="11">
        <v>17415639</v>
      </c>
      <c r="M41" s="12"/>
      <c r="N41" s="14"/>
    </row>
    <row r="42" spans="1:14" x14ac:dyDescent="0.25">
      <c r="A42" s="5">
        <v>4151</v>
      </c>
      <c r="B42" s="6" t="s">
        <v>28</v>
      </c>
      <c r="C42" s="7" t="s">
        <v>15</v>
      </c>
      <c r="D42" s="7">
        <v>16</v>
      </c>
      <c r="E42" s="6" t="s">
        <v>632</v>
      </c>
      <c r="F42" s="15" t="s">
        <v>659</v>
      </c>
      <c r="G42" s="9" t="s">
        <v>660</v>
      </c>
      <c r="H42" s="7">
        <v>53040010004</v>
      </c>
      <c r="I42" s="9" t="s">
        <v>167</v>
      </c>
      <c r="J42" s="10" t="s">
        <v>20</v>
      </c>
      <c r="K42" s="10" t="s">
        <v>21</v>
      </c>
      <c r="L42" s="11">
        <v>95600142</v>
      </c>
      <c r="M42" s="12"/>
      <c r="N42" s="14"/>
    </row>
    <row r="43" spans="1:14" x14ac:dyDescent="0.25">
      <c r="A43" s="5">
        <v>4151</v>
      </c>
      <c r="B43" s="6" t="s">
        <v>28</v>
      </c>
      <c r="C43" s="7" t="s">
        <v>15</v>
      </c>
      <c r="D43" s="7">
        <v>60</v>
      </c>
      <c r="E43" s="6" t="s">
        <v>663</v>
      </c>
      <c r="F43" s="15" t="s">
        <v>670</v>
      </c>
      <c r="G43" s="9" t="s">
        <v>671</v>
      </c>
      <c r="H43" s="7">
        <v>53040040003</v>
      </c>
      <c r="I43" s="9" t="s">
        <v>52</v>
      </c>
      <c r="J43" s="10" t="s">
        <v>20</v>
      </c>
      <c r="K43" s="10" t="s">
        <v>21</v>
      </c>
      <c r="L43" s="11">
        <v>186412416</v>
      </c>
      <c r="M43" s="12"/>
      <c r="N43" s="14"/>
    </row>
    <row r="44" spans="1:14" x14ac:dyDescent="0.25">
      <c r="L44" s="19">
        <f>SUM(L2:L43)</f>
        <v>9971769018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CONSOLIDADO PARTICITIVATIVO</vt:lpstr>
      <vt:lpstr>RESUMEN</vt:lpstr>
      <vt:lpstr>DAGMA</vt:lpstr>
      <vt:lpstr>DATIC</vt:lpstr>
      <vt:lpstr>EDUCACIÓN</vt:lpstr>
      <vt:lpstr>SALUD</vt:lpstr>
      <vt:lpstr>BIENESTAR</vt:lpstr>
      <vt:lpstr>CULTURA</vt:lpstr>
      <vt:lpstr>INFRAESTRUCTURA</vt:lpstr>
      <vt:lpstr>MOVILIDAD</vt:lpstr>
      <vt:lpstr>SEGURIDAD Y JUSTICIA</vt:lpstr>
      <vt:lpstr>DEPORTE</vt:lpstr>
      <vt:lpstr>PAZ Y CULTURA</vt:lpstr>
      <vt:lpstr>DESARROLLO ECONÓMICO</vt:lpstr>
      <vt:lpstr>TURISMO</vt:lpstr>
      <vt:lpstr>PARTICIPACIÓN</vt:lpstr>
      <vt:lpstr>UAESPM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Giraldo</dc:creator>
  <cp:lastModifiedBy>Sandra Valderrama Cardozo</cp:lastModifiedBy>
  <dcterms:created xsi:type="dcterms:W3CDTF">2022-10-03T15:09:25Z</dcterms:created>
  <dcterms:modified xsi:type="dcterms:W3CDTF">2022-12-12T22:29:37Z</dcterms:modified>
</cp:coreProperties>
</file>