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16395" windowHeight="9465"/>
  </bookViews>
  <sheets>
    <sheet name="Mortalidad Infantil &gt;1" sheetId="1" r:id="rId1"/>
  </sheets>
  <calcPr calcId="145621"/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7" i="1"/>
  <c r="P26" i="1"/>
  <c r="P25" i="1"/>
  <c r="K27" i="1" l="1"/>
  <c r="K25" i="1" l="1"/>
</calcChain>
</file>

<file path=xl/sharedStrings.xml><?xml version="1.0" encoding="utf-8"?>
<sst xmlns="http://schemas.openxmlformats.org/spreadsheetml/2006/main" count="8" uniqueCount="8">
  <si>
    <t>Subtotal</t>
  </si>
  <si>
    <t>Rural</t>
  </si>
  <si>
    <t>Total General</t>
  </si>
  <si>
    <t>Fuente: Secretaría de Salud Pública Municipal - Grupo de Salud Publica y Epidemiologia 2014</t>
  </si>
  <si>
    <t>No. Defunciones infantiles Santiago de Cali 2000 - 2013</t>
  </si>
  <si>
    <t>COMUNA</t>
  </si>
  <si>
    <t>CASOS DE MORTALIDAD INFANTIL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</si>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</sst>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B2" sqref="B2:P2"/>
    </sheetView>
  </sheetViews>
  <sheetFormatPr baseColWidth="10" defaultRowHeight="15" x14ac:dyDescent="0.25"/>
  <sheetData>
    <row r="1" spans="1:16" ht="15" customHeight="1" x14ac:dyDescent="0.25">
      <c r="A1" s="7" t="s">
        <v>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27.75" customHeight="1" x14ac:dyDescent="0.25">
      <c r="A2" s="6" t="s">
        <v>5</v>
      </c>
      <c r="B2" s="7" t="s">
        <v>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x14ac:dyDescent="0.25">
      <c r="A3" s="6"/>
      <c r="B3" s="5">
        <v>2000</v>
      </c>
      <c r="C3" s="5">
        <v>2001</v>
      </c>
      <c r="D3" s="5">
        <v>2002</v>
      </c>
      <c r="E3" s="5">
        <v>2003</v>
      </c>
      <c r="F3" s="5">
        <v>2004</v>
      </c>
      <c r="G3" s="5">
        <v>2005</v>
      </c>
      <c r="H3" s="5">
        <v>2006</v>
      </c>
      <c r="I3" s="5">
        <v>2007</v>
      </c>
      <c r="J3" s="5">
        <v>2008</v>
      </c>
      <c r="K3" s="5">
        <v>2009</v>
      </c>
      <c r="L3" s="5">
        <v>2010</v>
      </c>
      <c r="M3" s="5">
        <v>2011</v>
      </c>
      <c r="N3" s="5">
        <v>2012</v>
      </c>
      <c r="O3" s="5">
        <v>2013</v>
      </c>
      <c r="P3" s="5" t="s">
        <v>7</v>
      </c>
    </row>
    <row r="4" spans="1:16" x14ac:dyDescent="0.25">
      <c r="A4" s="1">
        <v>1</v>
      </c>
      <c r="B4" s="2">
        <v>12.258760107816711</v>
      </c>
      <c r="C4" s="2">
        <v>16.661498708010335</v>
      </c>
      <c r="D4" s="2">
        <v>10.460526315789474</v>
      </c>
      <c r="E4" s="2">
        <v>6.2562277580071175</v>
      </c>
      <c r="F4" s="2">
        <v>16.403785488958992</v>
      </c>
      <c r="G4" s="2">
        <v>12.357446808510637</v>
      </c>
      <c r="H4" s="2">
        <v>16.245059288537551</v>
      </c>
      <c r="I4" s="2">
        <v>10.977443609022556</v>
      </c>
      <c r="J4" s="2">
        <v>11.996062992125983</v>
      </c>
      <c r="K4" s="2">
        <v>10</v>
      </c>
      <c r="L4" s="2">
        <v>6.3913043478260869</v>
      </c>
      <c r="M4" s="2">
        <v>5.4076086956521738</v>
      </c>
      <c r="N4" s="2">
        <v>5.564516129032258</v>
      </c>
      <c r="O4" s="2">
        <v>6.4459459459459456</v>
      </c>
      <c r="P4" s="8">
        <f t="shared" ref="P4:P24" si="0">SUM(B4:O4)</f>
        <v>147.42618619523583</v>
      </c>
    </row>
    <row r="5" spans="1:16" x14ac:dyDescent="0.25">
      <c r="A5" s="1">
        <v>2</v>
      </c>
      <c r="B5" s="2">
        <v>9</v>
      </c>
      <c r="C5" s="2">
        <v>10</v>
      </c>
      <c r="D5" s="2">
        <v>5</v>
      </c>
      <c r="E5" s="2">
        <v>11</v>
      </c>
      <c r="F5" s="2">
        <v>9</v>
      </c>
      <c r="G5" s="2">
        <v>8</v>
      </c>
      <c r="H5" s="2">
        <v>5</v>
      </c>
      <c r="I5" s="2">
        <v>1</v>
      </c>
      <c r="J5" s="2">
        <v>7</v>
      </c>
      <c r="K5" s="2">
        <v>6</v>
      </c>
      <c r="L5" s="2">
        <v>7</v>
      </c>
      <c r="M5" s="2">
        <v>3</v>
      </c>
      <c r="N5" s="2">
        <v>5</v>
      </c>
      <c r="O5" s="2">
        <v>5</v>
      </c>
      <c r="P5" s="8">
        <f t="shared" si="0"/>
        <v>91</v>
      </c>
    </row>
    <row r="6" spans="1:16" x14ac:dyDescent="0.25">
      <c r="A6" s="1">
        <v>3</v>
      </c>
      <c r="B6" s="2">
        <v>13.280323450134771</v>
      </c>
      <c r="C6" s="2">
        <v>15.620155038759689</v>
      </c>
      <c r="D6" s="2">
        <v>12.552631578947368</v>
      </c>
      <c r="E6" s="2">
        <v>8.3416370106761573</v>
      </c>
      <c r="F6" s="2">
        <v>16.403785488958992</v>
      </c>
      <c r="G6" s="2">
        <v>12.357446808510637</v>
      </c>
      <c r="H6" s="2">
        <v>8.6640316205533594</v>
      </c>
      <c r="I6" s="2">
        <v>5.488721804511278</v>
      </c>
      <c r="J6" s="2">
        <v>14.177165354330709</v>
      </c>
      <c r="K6" s="2">
        <v>4</v>
      </c>
      <c r="L6" s="2">
        <v>7.4565217391304346</v>
      </c>
      <c r="M6" s="2">
        <v>4.3260869565217392</v>
      </c>
      <c r="N6" s="2">
        <v>5.564516129032258</v>
      </c>
      <c r="O6" s="2">
        <v>9.6689189189189193</v>
      </c>
      <c r="P6" s="8">
        <f t="shared" si="0"/>
        <v>137.90194189898631</v>
      </c>
    </row>
    <row r="7" spans="1:16" x14ac:dyDescent="0.25">
      <c r="A7" s="1">
        <v>4</v>
      </c>
      <c r="B7" s="2">
        <v>16</v>
      </c>
      <c r="C7" s="2">
        <v>7</v>
      </c>
      <c r="D7" s="2">
        <v>14</v>
      </c>
      <c r="E7" s="2">
        <v>11</v>
      </c>
      <c r="F7" s="2">
        <v>20</v>
      </c>
      <c r="G7" s="2">
        <v>6</v>
      </c>
      <c r="H7" s="2">
        <v>13</v>
      </c>
      <c r="I7" s="2">
        <v>6</v>
      </c>
      <c r="J7" s="2">
        <v>13</v>
      </c>
      <c r="K7" s="2">
        <v>7</v>
      </c>
      <c r="L7" s="2">
        <v>12</v>
      </c>
      <c r="M7" s="2">
        <v>14</v>
      </c>
      <c r="N7" s="2">
        <v>6</v>
      </c>
      <c r="O7" s="2">
        <v>6</v>
      </c>
      <c r="P7" s="8">
        <f t="shared" si="0"/>
        <v>151</v>
      </c>
    </row>
    <row r="8" spans="1:16" x14ac:dyDescent="0.25">
      <c r="A8" s="1">
        <v>5</v>
      </c>
      <c r="B8" s="2">
        <v>15</v>
      </c>
      <c r="C8" s="2">
        <v>11</v>
      </c>
      <c r="D8" s="2">
        <v>5</v>
      </c>
      <c r="E8" s="2">
        <v>6</v>
      </c>
      <c r="F8" s="2">
        <v>6</v>
      </c>
      <c r="G8" s="2">
        <v>4</v>
      </c>
      <c r="H8" s="2">
        <v>10</v>
      </c>
      <c r="I8" s="2">
        <v>9</v>
      </c>
      <c r="J8" s="2">
        <v>6</v>
      </c>
      <c r="K8" s="2">
        <v>4</v>
      </c>
      <c r="L8" s="2">
        <v>7</v>
      </c>
      <c r="M8" s="2">
        <v>10</v>
      </c>
      <c r="N8" s="2">
        <v>3</v>
      </c>
      <c r="O8" s="2">
        <v>5</v>
      </c>
      <c r="P8" s="8">
        <f t="shared" si="0"/>
        <v>101</v>
      </c>
    </row>
    <row r="9" spans="1:16" x14ac:dyDescent="0.25">
      <c r="A9" s="1">
        <v>6</v>
      </c>
      <c r="B9" s="2">
        <v>29.625336927223721</v>
      </c>
      <c r="C9" s="2">
        <v>34.36434108527132</v>
      </c>
      <c r="D9" s="2">
        <v>24.059210526315791</v>
      </c>
      <c r="E9" s="2">
        <v>25.02491103202847</v>
      </c>
      <c r="F9" s="2">
        <v>20.504731861198739</v>
      </c>
      <c r="G9" s="2">
        <v>14.417021276595746</v>
      </c>
      <c r="H9" s="2">
        <v>19.494071146245059</v>
      </c>
      <c r="I9" s="2">
        <v>23.05263157894737</v>
      </c>
      <c r="J9" s="2">
        <v>28.354330708661418</v>
      </c>
      <c r="K9" s="2">
        <v>12</v>
      </c>
      <c r="L9" s="2">
        <v>15.978260869565217</v>
      </c>
      <c r="M9" s="2">
        <v>15.141304347826088</v>
      </c>
      <c r="N9" s="2">
        <v>18.919354838709676</v>
      </c>
      <c r="O9" s="2">
        <v>18.263513513513512</v>
      </c>
      <c r="P9" s="8">
        <f t="shared" si="0"/>
        <v>299.19901971210209</v>
      </c>
    </row>
    <row r="10" spans="1:16" x14ac:dyDescent="0.25">
      <c r="A10" s="1">
        <v>7</v>
      </c>
      <c r="B10" s="2">
        <v>22.474393530997304</v>
      </c>
      <c r="C10" s="2">
        <v>28.11627906976744</v>
      </c>
      <c r="D10" s="2">
        <v>13.598684210526315</v>
      </c>
      <c r="E10" s="2">
        <v>26.067615658362989</v>
      </c>
      <c r="F10" s="2">
        <v>26.656151419558359</v>
      </c>
      <c r="G10" s="2">
        <v>21.625531914893617</v>
      </c>
      <c r="H10" s="2">
        <v>19.494071146245059</v>
      </c>
      <c r="I10" s="2">
        <v>24.150375939849624</v>
      </c>
      <c r="J10" s="2">
        <v>20.720472440944881</v>
      </c>
      <c r="K10" s="2">
        <v>6</v>
      </c>
      <c r="L10" s="2">
        <v>9.5869565217391308</v>
      </c>
      <c r="M10" s="2">
        <v>9.7336956521739122</v>
      </c>
      <c r="N10" s="2">
        <v>10.016129032258064</v>
      </c>
      <c r="O10" s="2">
        <v>8</v>
      </c>
      <c r="P10" s="8">
        <f t="shared" si="0"/>
        <v>246.2403565373167</v>
      </c>
    </row>
    <row r="11" spans="1:16" x14ac:dyDescent="0.25">
      <c r="A11" s="1">
        <v>8</v>
      </c>
      <c r="B11" s="2">
        <v>19.409703504043126</v>
      </c>
      <c r="C11" s="2">
        <v>22.909560723514211</v>
      </c>
      <c r="D11" s="2">
        <v>18.828947368421051</v>
      </c>
      <c r="E11" s="2">
        <v>18.768683274021353</v>
      </c>
      <c r="F11" s="2">
        <v>16.403785488958992</v>
      </c>
      <c r="G11" s="2">
        <v>12.357446808510637</v>
      </c>
      <c r="H11" s="2">
        <v>6.4980237154150196</v>
      </c>
      <c r="I11" s="2">
        <v>12.075187969924812</v>
      </c>
      <c r="J11" s="2">
        <v>13.086614173228346</v>
      </c>
      <c r="K11" s="2">
        <v>9</v>
      </c>
      <c r="L11" s="2">
        <v>9.5869565217391308</v>
      </c>
      <c r="M11" s="2">
        <v>14.059782608695652</v>
      </c>
      <c r="N11" s="2">
        <v>10.016129032258064</v>
      </c>
      <c r="O11" s="2">
        <v>6</v>
      </c>
      <c r="P11" s="8">
        <f t="shared" si="0"/>
        <v>189.00082118873041</v>
      </c>
    </row>
    <row r="12" spans="1:16" x14ac:dyDescent="0.25">
      <c r="A12" s="1">
        <v>9</v>
      </c>
      <c r="B12" s="2">
        <v>12</v>
      </c>
      <c r="C12" s="2">
        <v>14</v>
      </c>
      <c r="D12" s="2">
        <v>10</v>
      </c>
      <c r="E12" s="2">
        <v>4</v>
      </c>
      <c r="F12" s="2">
        <v>11</v>
      </c>
      <c r="G12" s="2">
        <v>6</v>
      </c>
      <c r="H12" s="2">
        <v>5</v>
      </c>
      <c r="I12" s="2">
        <v>4</v>
      </c>
      <c r="J12" s="2">
        <v>16</v>
      </c>
      <c r="K12" s="2">
        <v>7</v>
      </c>
      <c r="L12" s="2">
        <v>5</v>
      </c>
      <c r="M12" s="2">
        <v>8</v>
      </c>
      <c r="N12" s="2">
        <v>8</v>
      </c>
      <c r="O12" s="2">
        <v>2</v>
      </c>
      <c r="P12" s="8">
        <f t="shared" si="0"/>
        <v>112</v>
      </c>
    </row>
    <row r="13" spans="1:16" x14ac:dyDescent="0.25">
      <c r="A13" s="1">
        <v>10</v>
      </c>
      <c r="B13" s="2">
        <v>12</v>
      </c>
      <c r="C13" s="2">
        <v>19</v>
      </c>
      <c r="D13" s="2">
        <v>20</v>
      </c>
      <c r="E13" s="2">
        <v>11</v>
      </c>
      <c r="F13" s="2">
        <v>22</v>
      </c>
      <c r="G13" s="2">
        <v>12</v>
      </c>
      <c r="H13" s="2">
        <v>16</v>
      </c>
      <c r="I13" s="2">
        <v>12</v>
      </c>
      <c r="J13" s="2">
        <v>17</v>
      </c>
      <c r="K13" s="2">
        <v>12</v>
      </c>
      <c r="L13" s="2">
        <v>10</v>
      </c>
      <c r="M13" s="2">
        <v>11</v>
      </c>
      <c r="N13" s="2">
        <v>11</v>
      </c>
      <c r="O13" s="2">
        <v>10</v>
      </c>
      <c r="P13" s="8">
        <f t="shared" si="0"/>
        <v>195</v>
      </c>
    </row>
    <row r="14" spans="1:16" x14ac:dyDescent="0.25">
      <c r="A14" s="1">
        <v>11</v>
      </c>
      <c r="B14" s="2">
        <v>31.668463611859838</v>
      </c>
      <c r="C14" s="2">
        <v>23.950904392764858</v>
      </c>
      <c r="D14" s="2">
        <v>18.828947368421051</v>
      </c>
      <c r="E14" s="2">
        <v>14.597864768683275</v>
      </c>
      <c r="F14" s="2">
        <v>21.529968454258675</v>
      </c>
      <c r="G14" s="2">
        <v>10.297872340425531</v>
      </c>
      <c r="H14" s="2">
        <v>17.328063241106719</v>
      </c>
      <c r="I14" s="2">
        <v>15.368421052631579</v>
      </c>
      <c r="J14" s="2">
        <v>9.8149606299212593</v>
      </c>
      <c r="K14" s="2">
        <v>8</v>
      </c>
      <c r="L14" s="2">
        <v>14.913043478260869</v>
      </c>
      <c r="M14" s="2">
        <v>5.4076086956521738</v>
      </c>
      <c r="N14" s="2">
        <v>11.129032258064516</v>
      </c>
      <c r="O14" s="2">
        <v>7.5202702702702702</v>
      </c>
      <c r="P14" s="8">
        <f t="shared" si="0"/>
        <v>210.35542056232066</v>
      </c>
    </row>
    <row r="15" spans="1:16" x14ac:dyDescent="0.25">
      <c r="A15" s="1">
        <v>12</v>
      </c>
      <c r="B15" s="2">
        <v>17.366576819407008</v>
      </c>
      <c r="C15" s="2">
        <v>15.620155038759689</v>
      </c>
      <c r="D15" s="2">
        <v>18.828947368421051</v>
      </c>
      <c r="E15" s="2">
        <v>11.469750889679716</v>
      </c>
      <c r="F15" s="2">
        <v>19.479495268138802</v>
      </c>
      <c r="G15" s="2">
        <v>7.2085106382978728</v>
      </c>
      <c r="H15" s="2">
        <v>15.162055335968379</v>
      </c>
      <c r="I15" s="2">
        <v>12.075187969924812</v>
      </c>
      <c r="J15" s="2">
        <v>9.8149606299212593</v>
      </c>
      <c r="K15" s="2">
        <v>8</v>
      </c>
      <c r="L15" s="2">
        <v>4.2608695652173916</v>
      </c>
      <c r="M15" s="2">
        <v>8.6521739130434785</v>
      </c>
      <c r="N15" s="2">
        <v>4.4516129032258061</v>
      </c>
      <c r="O15" s="2">
        <v>6.4459459459459456</v>
      </c>
      <c r="P15" s="8">
        <f t="shared" si="0"/>
        <v>158.83624228595119</v>
      </c>
    </row>
    <row r="16" spans="1:16" x14ac:dyDescent="0.25">
      <c r="A16" s="1">
        <v>13</v>
      </c>
      <c r="B16" s="2">
        <v>39.840970350404312</v>
      </c>
      <c r="C16" s="2">
        <v>44.777777777777779</v>
      </c>
      <c r="D16" s="2">
        <v>43.934210526315788</v>
      </c>
      <c r="E16" s="2">
        <v>31.281138790035588</v>
      </c>
      <c r="F16" s="2">
        <v>39.98422712933754</v>
      </c>
      <c r="G16" s="2">
        <v>32.9531914893617</v>
      </c>
      <c r="H16" s="2">
        <v>45.48616600790514</v>
      </c>
      <c r="I16" s="2">
        <v>45.007518796992478</v>
      </c>
      <c r="J16" s="2">
        <v>30.535433070866141</v>
      </c>
      <c r="K16" s="2">
        <v>34</v>
      </c>
      <c r="L16" s="2">
        <v>24.5</v>
      </c>
      <c r="M16" s="2">
        <v>29.201086956521738</v>
      </c>
      <c r="N16" s="2">
        <v>24.483870967741936</v>
      </c>
      <c r="O16" s="2">
        <v>19.337837837837839</v>
      </c>
      <c r="P16" s="8">
        <f t="shared" si="0"/>
        <v>485.32342970109801</v>
      </c>
    </row>
    <row r="17" spans="1:16" x14ac:dyDescent="0.25">
      <c r="A17" s="1">
        <v>14</v>
      </c>
      <c r="B17" s="2">
        <v>63.336927223719677</v>
      </c>
      <c r="C17" s="2">
        <v>42.695090439276484</v>
      </c>
      <c r="D17" s="2">
        <v>53.348684210526315</v>
      </c>
      <c r="E17" s="2">
        <v>41.708185053380781</v>
      </c>
      <c r="F17" s="2">
        <v>43.059936908517351</v>
      </c>
      <c r="G17" s="2">
        <v>32.9531914893617</v>
      </c>
      <c r="H17" s="2">
        <v>35.739130434782609</v>
      </c>
      <c r="I17" s="2">
        <v>40.616541353383461</v>
      </c>
      <c r="J17" s="2">
        <v>34.897637795275593</v>
      </c>
      <c r="K17" s="2">
        <v>32</v>
      </c>
      <c r="L17" s="2">
        <v>33.021739130434781</v>
      </c>
      <c r="M17" s="2">
        <v>28.119565217391305</v>
      </c>
      <c r="N17" s="2">
        <v>36.725806451612904</v>
      </c>
      <c r="O17" s="2">
        <v>23.635135135135137</v>
      </c>
      <c r="P17" s="8">
        <f t="shared" si="0"/>
        <v>541.85757084279805</v>
      </c>
    </row>
    <row r="18" spans="1:16" x14ac:dyDescent="0.25">
      <c r="A18" s="1">
        <v>15</v>
      </c>
      <c r="B18" s="2">
        <v>56.18598382749326</v>
      </c>
      <c r="C18" s="2">
        <v>51.025839793281655</v>
      </c>
      <c r="D18" s="2">
        <v>29.289473684210527</v>
      </c>
      <c r="E18" s="2">
        <v>31.281138790035588</v>
      </c>
      <c r="F18" s="2">
        <v>31.782334384858043</v>
      </c>
      <c r="G18" s="2">
        <v>27.804255319148936</v>
      </c>
      <c r="H18" s="2">
        <v>35.739130434782609</v>
      </c>
      <c r="I18" s="2">
        <v>41.714285714285715</v>
      </c>
      <c r="J18" s="2">
        <v>28.354330708661418</v>
      </c>
      <c r="K18" s="2">
        <v>26</v>
      </c>
      <c r="L18" s="2">
        <v>20.239130434782609</v>
      </c>
      <c r="M18" s="2">
        <v>24.875</v>
      </c>
      <c r="N18" s="2">
        <v>30.048387096774192</v>
      </c>
      <c r="O18" s="2">
        <v>17.189189189189189</v>
      </c>
      <c r="P18" s="8">
        <f t="shared" si="0"/>
        <v>451.52847937750374</v>
      </c>
    </row>
    <row r="19" spans="1:16" x14ac:dyDescent="0.25">
      <c r="A19" s="1">
        <v>16</v>
      </c>
      <c r="B19" s="2">
        <v>27.5822102425876</v>
      </c>
      <c r="C19" s="2">
        <v>28.11627906976744</v>
      </c>
      <c r="D19" s="2">
        <v>24.059210526315791</v>
      </c>
      <c r="E19" s="2">
        <v>25.02491103202847</v>
      </c>
      <c r="F19" s="2">
        <v>22.555205047318612</v>
      </c>
      <c r="G19" s="2">
        <v>19.565957446808511</v>
      </c>
      <c r="H19" s="2">
        <v>22.74308300395257</v>
      </c>
      <c r="I19" s="2">
        <v>17.563909774436091</v>
      </c>
      <c r="J19" s="2">
        <v>15.26771653543307</v>
      </c>
      <c r="K19" s="2">
        <v>11</v>
      </c>
      <c r="L19" s="2">
        <v>14.913043478260869</v>
      </c>
      <c r="M19" s="2">
        <v>16.222826086956523</v>
      </c>
      <c r="N19" s="2">
        <v>14.46774193548387</v>
      </c>
      <c r="O19" s="2">
        <v>16.114864864864863</v>
      </c>
      <c r="P19" s="8">
        <f t="shared" si="0"/>
        <v>275.19695904421422</v>
      </c>
    </row>
    <row r="20" spans="1:16" x14ac:dyDescent="0.25">
      <c r="A20" s="1">
        <v>17</v>
      </c>
      <c r="B20" s="2">
        <v>14</v>
      </c>
      <c r="C20" s="2">
        <v>18</v>
      </c>
      <c r="D20" s="2">
        <v>13</v>
      </c>
      <c r="E20" s="2">
        <v>6</v>
      </c>
      <c r="F20" s="2">
        <v>13</v>
      </c>
      <c r="G20" s="2">
        <v>8</v>
      </c>
      <c r="H20" s="2">
        <v>8</v>
      </c>
      <c r="I20" s="2">
        <v>12</v>
      </c>
      <c r="J20" s="2">
        <v>14</v>
      </c>
      <c r="K20" s="2">
        <v>13</v>
      </c>
      <c r="L20" s="2">
        <v>9</v>
      </c>
      <c r="M20" s="2">
        <v>8</v>
      </c>
      <c r="N20" s="2">
        <v>12</v>
      </c>
      <c r="O20" s="2">
        <v>7</v>
      </c>
      <c r="P20" s="8">
        <f t="shared" si="0"/>
        <v>155</v>
      </c>
    </row>
    <row r="21" spans="1:16" x14ac:dyDescent="0.25">
      <c r="A21" s="1">
        <v>18</v>
      </c>
      <c r="B21" s="2">
        <v>21.452830188679247</v>
      </c>
      <c r="C21" s="2">
        <v>27.074935400516797</v>
      </c>
      <c r="D21" s="2">
        <v>16.736842105263158</v>
      </c>
      <c r="E21" s="2">
        <v>21.896797153024909</v>
      </c>
      <c r="F21" s="2">
        <v>21.529968454258675</v>
      </c>
      <c r="G21" s="2">
        <v>14.417021276595746</v>
      </c>
      <c r="H21" s="2">
        <v>20.57707509881423</v>
      </c>
      <c r="I21" s="2">
        <v>23.05263157894737</v>
      </c>
      <c r="J21" s="2">
        <v>20.720472440944881</v>
      </c>
      <c r="K21" s="2">
        <v>19</v>
      </c>
      <c r="L21" s="2">
        <v>20.239130434782609</v>
      </c>
      <c r="M21" s="2">
        <v>14.059782608695652</v>
      </c>
      <c r="N21" s="2">
        <v>10.016129032258064</v>
      </c>
      <c r="O21" s="2">
        <v>9.6689189189189193</v>
      </c>
      <c r="P21" s="8">
        <f t="shared" si="0"/>
        <v>260.44253469170025</v>
      </c>
    </row>
    <row r="22" spans="1:16" x14ac:dyDescent="0.25">
      <c r="A22" s="1">
        <v>19</v>
      </c>
      <c r="B22" s="2">
        <v>6</v>
      </c>
      <c r="C22" s="2">
        <v>13</v>
      </c>
      <c r="D22" s="2">
        <v>16</v>
      </c>
      <c r="E22" s="2">
        <v>8</v>
      </c>
      <c r="F22" s="2">
        <v>7</v>
      </c>
      <c r="G22" s="2">
        <v>10</v>
      </c>
      <c r="H22" s="2">
        <v>3</v>
      </c>
      <c r="I22" s="2">
        <v>10</v>
      </c>
      <c r="J22" s="2">
        <v>15</v>
      </c>
      <c r="K22" s="2">
        <v>10</v>
      </c>
      <c r="L22" s="2">
        <v>7</v>
      </c>
      <c r="M22" s="2">
        <v>11</v>
      </c>
      <c r="N22" s="2">
        <v>4</v>
      </c>
      <c r="O22" s="2">
        <v>5</v>
      </c>
      <c r="P22" s="8">
        <f t="shared" si="0"/>
        <v>125</v>
      </c>
    </row>
    <row r="23" spans="1:16" x14ac:dyDescent="0.25">
      <c r="A23" s="1">
        <v>20</v>
      </c>
      <c r="B23" s="2">
        <v>18.388140161725069</v>
      </c>
      <c r="C23" s="2">
        <v>34.36434108527132</v>
      </c>
      <c r="D23" s="2">
        <v>19.875</v>
      </c>
      <c r="E23" s="2">
        <v>15.640569395017794</v>
      </c>
      <c r="F23" s="2">
        <v>18.454258675078865</v>
      </c>
      <c r="G23" s="2">
        <v>16.47659574468085</v>
      </c>
      <c r="H23" s="2">
        <v>12.996047430830039</v>
      </c>
      <c r="I23" s="2">
        <v>12.075187969924812</v>
      </c>
      <c r="J23" s="2">
        <v>25.08267716535433</v>
      </c>
      <c r="K23" s="2">
        <v>9</v>
      </c>
      <c r="L23" s="2">
        <v>13.847826086956522</v>
      </c>
      <c r="M23" s="2">
        <v>5.4076086956521738</v>
      </c>
      <c r="N23" s="2">
        <v>11.129032258064516</v>
      </c>
      <c r="O23" s="2">
        <v>8.5945945945945947</v>
      </c>
      <c r="P23" s="8">
        <f t="shared" si="0"/>
        <v>221.33187926315088</v>
      </c>
    </row>
    <row r="24" spans="1:16" x14ac:dyDescent="0.25">
      <c r="A24" s="1">
        <v>21</v>
      </c>
      <c r="B24" s="2">
        <v>7.1509433962264151</v>
      </c>
      <c r="C24" s="2">
        <v>15</v>
      </c>
      <c r="D24" s="2">
        <v>16</v>
      </c>
      <c r="E24" s="2">
        <v>14.597864768683275</v>
      </c>
      <c r="F24" s="2">
        <v>21</v>
      </c>
      <c r="G24" s="2">
        <v>25</v>
      </c>
      <c r="H24" s="2">
        <v>11</v>
      </c>
      <c r="I24" s="2">
        <v>20</v>
      </c>
      <c r="J24" s="2">
        <v>31</v>
      </c>
      <c r="K24" s="2">
        <v>17</v>
      </c>
      <c r="L24" s="2">
        <v>36.217391304347828</v>
      </c>
      <c r="M24" s="2">
        <v>20.548913043478262</v>
      </c>
      <c r="N24" s="2">
        <v>17.806451612903224</v>
      </c>
      <c r="O24" s="2">
        <v>16.114864864864863</v>
      </c>
      <c r="P24" s="8">
        <f t="shared" si="0"/>
        <v>268.43642899050383</v>
      </c>
    </row>
    <row r="25" spans="1:16" x14ac:dyDescent="0.25">
      <c r="A25" s="1" t="s">
        <v>0</v>
      </c>
      <c r="B25" s="2">
        <v>464.02156334231807</v>
      </c>
      <c r="C25" s="2">
        <v>492.29715762273895</v>
      </c>
      <c r="D25" s="2">
        <v>403.40131578947364</v>
      </c>
      <c r="E25" s="2">
        <v>348.95729537366549</v>
      </c>
      <c r="F25" s="2">
        <v>423.74763406940059</v>
      </c>
      <c r="G25" s="2">
        <v>313.79148936170213</v>
      </c>
      <c r="H25" s="2">
        <v>347.16600790513837</v>
      </c>
      <c r="I25" s="2">
        <v>357.21804511278191</v>
      </c>
      <c r="J25" s="2">
        <v>381.82283464566922</v>
      </c>
      <c r="K25" s="2">
        <f>SUM(K4:K24)</f>
        <v>264</v>
      </c>
      <c r="L25" s="2">
        <v>288.1521739130435</v>
      </c>
      <c r="M25" s="2">
        <v>266.16304347826093</v>
      </c>
      <c r="N25" s="2">
        <v>259.33870967741939</v>
      </c>
      <c r="O25" s="2">
        <v>213.00000000000003</v>
      </c>
      <c r="P25" s="8">
        <f>SUM(B25:O25)</f>
        <v>4823.077270291612</v>
      </c>
    </row>
    <row r="26" spans="1:16" x14ac:dyDescent="0.25">
      <c r="A26" s="1" t="s">
        <v>1</v>
      </c>
      <c r="B26" s="2">
        <v>18.388140161725069</v>
      </c>
      <c r="C26" s="2">
        <v>18.744186046511629</v>
      </c>
      <c r="D26" s="2">
        <v>13.598684210526315</v>
      </c>
      <c r="E26" s="2">
        <v>11.469750889679716</v>
      </c>
      <c r="F26" s="2">
        <v>15.378548895899053</v>
      </c>
      <c r="G26" s="2">
        <v>5.1489361702127656</v>
      </c>
      <c r="H26" s="2">
        <v>8.6640316205533594</v>
      </c>
      <c r="I26" s="2">
        <v>12.075187969924812</v>
      </c>
      <c r="J26" s="2">
        <v>10.905511811023622</v>
      </c>
      <c r="K26" s="2">
        <v>8</v>
      </c>
      <c r="L26" s="2">
        <v>6.3913043478260869</v>
      </c>
      <c r="M26" s="2">
        <v>9.7336956521739122</v>
      </c>
      <c r="N26" s="2">
        <v>15.580645161290322</v>
      </c>
      <c r="O26" s="2">
        <v>2.1486486486486487</v>
      </c>
      <c r="P26" s="8">
        <f>SUM(B26:O26)</f>
        <v>156.22727158599531</v>
      </c>
    </row>
    <row r="27" spans="1:16" ht="25.5" x14ac:dyDescent="0.25">
      <c r="A27" s="3" t="s">
        <v>2</v>
      </c>
      <c r="B27" s="4">
        <v>482.40970350404314</v>
      </c>
      <c r="C27" s="4">
        <v>511.04134366925058</v>
      </c>
      <c r="D27" s="4">
        <v>417</v>
      </c>
      <c r="E27" s="4">
        <v>360.42704626334523</v>
      </c>
      <c r="F27" s="4">
        <v>439.12618296529962</v>
      </c>
      <c r="G27" s="4">
        <v>318.94042553191491</v>
      </c>
      <c r="H27" s="4">
        <v>355.83003952569175</v>
      </c>
      <c r="I27" s="4">
        <v>369.29323308270671</v>
      </c>
      <c r="J27" s="4">
        <v>392.72834645669286</v>
      </c>
      <c r="K27" s="4">
        <f>+K25+K26</f>
        <v>272</v>
      </c>
      <c r="L27" s="4">
        <v>294.54347826086956</v>
      </c>
      <c r="M27" s="4">
        <v>275.89673913043487</v>
      </c>
      <c r="N27" s="4">
        <v>274.91935483870969</v>
      </c>
      <c r="O27" s="4">
        <v>215.14864864864867</v>
      </c>
      <c r="P27" s="4">
        <f>SUM(P25:P26)</f>
        <v>4979.3045418776073</v>
      </c>
    </row>
    <row r="28" spans="1:16" x14ac:dyDescent="0.25">
      <c r="A28" t="s">
        <v>3</v>
      </c>
    </row>
  </sheetData>
  <mergeCells count="3">
    <mergeCell ref="A2:A3"/>
    <mergeCell ref="B2:P2"/>
    <mergeCell ref="A1:P1"/>
  </mergeCells>
  <pageMargins left="0.7" right="0.7" top="0.75" bottom="0.75" header="0.3" footer="0.3"/>
  <pageSetup orientation="portrait" r:id="rId1"/>
  <ignoredErrors>
    <ignoredError sqref="P4:P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Mortalidad Infantil &gt;1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UsuarioParticipacion</dc:creator>
  <cp:lastModifiedBy>Luffi</cp:lastModifiedBy>
  <dcterms:created xsi:type="dcterms:W3CDTF">2014-10-27T15:58:30Z</dcterms:created>
  <dcterms:modified xsi:type="dcterms:W3CDTF">2014-11-13T15:47:51Z</dcterms:modified>
</cp:coreProperties>
</file>