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0" windowWidth="16395" windowHeight="9405"/>
  </bookViews>
  <sheets>
    <sheet name="AFILIADOS A SALUD" sheetId="1" r:id="rId1"/>
  </sheets>
  <calcPr calcId="145621"/>
</workbook>
</file>

<file path=xl/calcChain.xml><?xml version="1.0" encoding="utf-8"?>
<calcChain xmlns="http://schemas.openxmlformats.org/spreadsheetml/2006/main">
  <c r="J28" i="1" l="1"/>
  <c r="I28" i="1"/>
  <c r="F28" i="1" l="1"/>
  <c r="E26" i="1"/>
</calcChain>
</file>

<file path=xl/sharedStrings.xml><?xml version="1.0" encoding="utf-8"?>
<sst xmlns="http://schemas.openxmlformats.org/spreadsheetml/2006/main" count="59" uniqueCount="10">
  <si>
    <t>COMUNA</t>
  </si>
  <si>
    <t>Rural</t>
  </si>
  <si>
    <t>Sin comuna</t>
  </si>
  <si>
    <t>TOTAL</t>
  </si>
  <si>
    <t>Fuente: Secretaria de Salud Publica Municipal 2005 - 2009</t>
  </si>
  <si>
    <t>Afiliados al régimen subsidiado de Salud municipio de Santiago de Cali 2005-2009 y 2012-2013</t>
  </si>
  <si>
    <t>Fuent: Recopilacion de la Secretaría de Salud Publica Municipal con datos del Fondo de Solidaridad y Garantias FOSYGA 2012 - 2013</t>
  </si>
  <si>
    <t>N/D</t>
  </si>
  <si>
    <t>*Los datos de afiliados al regimen subsidiado de Salud del 2010 y 2011 no fueron recopilados por la Secretaría de Salud Municipal debido la entrada en vigencia del acuerdo 415 de 2009, que responsabiliza a la EPS del manejo de la información  y novedades de actualizacion de datos de los afiliados. Los datos del 2012 y 2013 fueron recopilados por la Secretaría de Salud - Grupo aseguramiento y Desarrollo de Servicios  con datos solicitados a Cada EPS y al Fondo de Solidaridad y Garantias FOSYGA</t>
  </si>
  <si>
    <t>No.  De Afiliados al régimen Subsidiado de Salud municipio de Santiago de Cali 2005-2009 y 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</si>
</sst>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2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A2" sqref="A2:A3"/>
    </sheetView>
  </sheetViews>
  <sheetFormatPr baseColWidth="10" defaultRowHeight="15" x14ac:dyDescent="0.25"/>
  <sheetData>
    <row r="1" spans="1:10" x14ac:dyDescent="0.25">
      <c r="A1" s="10" t="s">
        <v>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13" t="s">
        <v>0</v>
      </c>
      <c r="B2" s="12" t="s">
        <v>9</v>
      </c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4"/>
      <c r="B3" s="8">
        <v>2005</v>
      </c>
      <c r="C3" s="8">
        <v>2006</v>
      </c>
      <c r="D3" s="8">
        <v>2007</v>
      </c>
      <c r="E3" s="8">
        <v>2008</v>
      </c>
      <c r="F3" s="8">
        <v>2009</v>
      </c>
      <c r="G3" s="8">
        <v>2010</v>
      </c>
      <c r="H3" s="8">
        <v>2011</v>
      </c>
      <c r="I3" s="8">
        <v>2012</v>
      </c>
      <c r="J3" s="8">
        <v>2013</v>
      </c>
    </row>
    <row r="4" spans="1:10" x14ac:dyDescent="0.25">
      <c r="A4" s="1">
        <v>1</v>
      </c>
      <c r="B4" s="2">
        <v>35827</v>
      </c>
      <c r="C4" s="1">
        <v>31546</v>
      </c>
      <c r="D4" s="2">
        <v>29749</v>
      </c>
      <c r="E4" s="2">
        <v>27182</v>
      </c>
      <c r="F4" s="2">
        <v>26202</v>
      </c>
      <c r="G4" s="2" t="s">
        <v>7</v>
      </c>
      <c r="H4" s="2" t="s">
        <v>7</v>
      </c>
      <c r="I4" s="2">
        <v>24021.320600795989</v>
      </c>
      <c r="J4" s="2">
        <v>23942</v>
      </c>
    </row>
    <row r="5" spans="1:10" x14ac:dyDescent="0.25">
      <c r="A5" s="1">
        <v>2</v>
      </c>
      <c r="B5" s="2">
        <v>4383</v>
      </c>
      <c r="C5" s="1">
        <v>5134</v>
      </c>
      <c r="D5" s="2">
        <v>5218</v>
      </c>
      <c r="E5" s="2">
        <v>4300</v>
      </c>
      <c r="F5" s="2">
        <v>3970</v>
      </c>
      <c r="G5" s="2" t="s">
        <v>7</v>
      </c>
      <c r="H5" s="2" t="s">
        <v>7</v>
      </c>
      <c r="I5" s="2">
        <v>3748.0672045421516</v>
      </c>
      <c r="J5" s="2">
        <v>3736</v>
      </c>
    </row>
    <row r="6" spans="1:10" x14ac:dyDescent="0.25">
      <c r="A6" s="1">
        <v>3</v>
      </c>
      <c r="B6" s="2">
        <v>12007</v>
      </c>
      <c r="C6" s="1">
        <v>11271</v>
      </c>
      <c r="D6" s="2">
        <v>11025</v>
      </c>
      <c r="E6" s="2">
        <v>11657</v>
      </c>
      <c r="F6" s="2">
        <v>11755</v>
      </c>
      <c r="G6" s="2" t="s">
        <v>7</v>
      </c>
      <c r="H6" s="2" t="s">
        <v>7</v>
      </c>
      <c r="I6" s="2">
        <v>10060.823091742921</v>
      </c>
      <c r="J6" s="2">
        <v>10028</v>
      </c>
    </row>
    <row r="7" spans="1:10" x14ac:dyDescent="0.25">
      <c r="A7" s="1">
        <v>4</v>
      </c>
      <c r="B7" s="2">
        <v>14316</v>
      </c>
      <c r="C7" s="1">
        <v>15850</v>
      </c>
      <c r="D7" s="2">
        <v>15863</v>
      </c>
      <c r="E7" s="2">
        <v>15763</v>
      </c>
      <c r="F7" s="2">
        <v>14132</v>
      </c>
      <c r="G7" s="2" t="s">
        <v>7</v>
      </c>
      <c r="H7" s="2" t="s">
        <v>7</v>
      </c>
      <c r="I7" s="2">
        <v>13427.76660863219</v>
      </c>
      <c r="J7" s="2">
        <v>13383</v>
      </c>
    </row>
    <row r="8" spans="1:10" x14ac:dyDescent="0.25">
      <c r="A8" s="1">
        <v>5</v>
      </c>
      <c r="B8" s="2">
        <v>1998</v>
      </c>
      <c r="C8" s="1">
        <v>1858</v>
      </c>
      <c r="D8" s="2">
        <v>1861</v>
      </c>
      <c r="E8" s="2">
        <v>2592</v>
      </c>
      <c r="F8" s="2">
        <v>2358</v>
      </c>
      <c r="G8" s="2" t="s">
        <v>7</v>
      </c>
      <c r="H8" s="2" t="s">
        <v>7</v>
      </c>
      <c r="I8" s="2">
        <v>2711.0317560943931</v>
      </c>
      <c r="J8" s="2">
        <v>2702</v>
      </c>
    </row>
    <row r="9" spans="1:10" x14ac:dyDescent="0.25">
      <c r="A9" s="1">
        <v>6</v>
      </c>
      <c r="B9" s="2">
        <v>29462</v>
      </c>
      <c r="C9" s="1">
        <v>56006</v>
      </c>
      <c r="D9" s="2">
        <v>55822</v>
      </c>
      <c r="E9" s="2">
        <v>49774</v>
      </c>
      <c r="F9" s="2">
        <v>39548</v>
      </c>
      <c r="G9" s="2" t="s">
        <v>7</v>
      </c>
      <c r="H9" s="2" t="s">
        <v>7</v>
      </c>
      <c r="I9" s="2">
        <v>36286.765244873532</v>
      </c>
      <c r="J9" s="2">
        <v>36167</v>
      </c>
    </row>
    <row r="10" spans="1:10" x14ac:dyDescent="0.25">
      <c r="A10" s="1">
        <v>7</v>
      </c>
      <c r="B10" s="2">
        <v>23145</v>
      </c>
      <c r="C10" s="1">
        <v>33690</v>
      </c>
      <c r="D10" s="2">
        <v>36101</v>
      </c>
      <c r="E10" s="2">
        <v>34680</v>
      </c>
      <c r="F10" s="2">
        <v>28009</v>
      </c>
      <c r="G10" s="2" t="s">
        <v>7</v>
      </c>
      <c r="H10" s="2" t="s">
        <v>7</v>
      </c>
      <c r="I10" s="2">
        <v>26820.789897671712</v>
      </c>
      <c r="J10" s="2">
        <v>26732</v>
      </c>
    </row>
    <row r="11" spans="1:10" x14ac:dyDescent="0.25">
      <c r="A11" s="1">
        <v>8</v>
      </c>
      <c r="B11" s="2">
        <v>12501</v>
      </c>
      <c r="C11" s="1">
        <v>15312</v>
      </c>
      <c r="D11" s="2">
        <v>15374</v>
      </c>
      <c r="E11" s="2">
        <v>17549</v>
      </c>
      <c r="F11" s="2">
        <v>16146</v>
      </c>
      <c r="G11" s="2" t="s">
        <v>7</v>
      </c>
      <c r="H11" s="2" t="s">
        <v>7</v>
      </c>
      <c r="I11" s="2">
        <v>16375.684634676578</v>
      </c>
      <c r="J11" s="2">
        <v>16322</v>
      </c>
    </row>
    <row r="12" spans="1:10" x14ac:dyDescent="0.25">
      <c r="A12" s="1">
        <v>9</v>
      </c>
      <c r="B12" s="2">
        <v>11038</v>
      </c>
      <c r="C12" s="1">
        <v>12563</v>
      </c>
      <c r="D12" s="2">
        <v>12863</v>
      </c>
      <c r="E12" s="2">
        <v>14862</v>
      </c>
      <c r="F12" s="2">
        <v>13690</v>
      </c>
      <c r="G12" s="2" t="s">
        <v>7</v>
      </c>
      <c r="H12" s="2" t="s">
        <v>7</v>
      </c>
      <c r="I12" s="2">
        <v>32369.192753833831</v>
      </c>
      <c r="J12" s="2">
        <v>32262</v>
      </c>
    </row>
    <row r="13" spans="1:10" x14ac:dyDescent="0.25">
      <c r="A13" s="1">
        <v>10</v>
      </c>
      <c r="B13" s="2">
        <v>11180</v>
      </c>
      <c r="C13" s="1">
        <v>10382</v>
      </c>
      <c r="D13" s="2">
        <v>10854</v>
      </c>
      <c r="E13" s="2">
        <v>11537</v>
      </c>
      <c r="F13" s="2">
        <v>10226</v>
      </c>
      <c r="G13" s="2" t="s">
        <v>7</v>
      </c>
      <c r="H13" s="2" t="s">
        <v>7</v>
      </c>
      <c r="I13" s="2">
        <v>11347.378744538008</v>
      </c>
      <c r="J13" s="2">
        <v>11310</v>
      </c>
    </row>
    <row r="14" spans="1:10" x14ac:dyDescent="0.25">
      <c r="A14" s="1">
        <v>11</v>
      </c>
      <c r="B14" s="2">
        <v>20144</v>
      </c>
      <c r="C14" s="1">
        <v>29198</v>
      </c>
      <c r="D14" s="2">
        <v>32088</v>
      </c>
      <c r="E14" s="2">
        <v>30513</v>
      </c>
      <c r="F14" s="2">
        <v>25760</v>
      </c>
      <c r="G14" s="2" t="s">
        <v>7</v>
      </c>
      <c r="H14" s="2" t="s">
        <v>7</v>
      </c>
      <c r="I14" s="2">
        <v>20575.41499392339</v>
      </c>
      <c r="J14" s="2">
        <v>20508</v>
      </c>
    </row>
    <row r="15" spans="1:10" x14ac:dyDescent="0.25">
      <c r="A15" s="1">
        <v>12</v>
      </c>
      <c r="B15" s="2">
        <v>19857</v>
      </c>
      <c r="C15" s="1">
        <v>29014</v>
      </c>
      <c r="D15" s="2">
        <v>31797</v>
      </c>
      <c r="E15" s="2">
        <v>30142</v>
      </c>
      <c r="F15" s="2">
        <v>25993</v>
      </c>
      <c r="G15" s="2" t="s">
        <v>7</v>
      </c>
      <c r="H15" s="2" t="s">
        <v>7</v>
      </c>
      <c r="I15" s="2">
        <v>22515.77675178046</v>
      </c>
      <c r="J15" s="2">
        <v>22442</v>
      </c>
    </row>
    <row r="16" spans="1:10" x14ac:dyDescent="0.25">
      <c r="A16" s="1">
        <v>13</v>
      </c>
      <c r="B16" s="2">
        <v>66532</v>
      </c>
      <c r="C16" s="1">
        <v>78250</v>
      </c>
      <c r="D16" s="2">
        <v>79627</v>
      </c>
      <c r="E16" s="2">
        <v>72648</v>
      </c>
      <c r="F16" s="2">
        <v>71919</v>
      </c>
      <c r="G16" s="2" t="s">
        <v>7</v>
      </c>
      <c r="H16" s="2" t="s">
        <v>7</v>
      </c>
      <c r="I16" s="2">
        <v>70040.426643081781</v>
      </c>
      <c r="J16" s="2">
        <v>69809</v>
      </c>
    </row>
    <row r="17" spans="1:10" x14ac:dyDescent="0.25">
      <c r="A17" s="1">
        <v>14</v>
      </c>
      <c r="B17" s="2">
        <v>69640</v>
      </c>
      <c r="C17" s="1">
        <v>77785</v>
      </c>
      <c r="D17" s="2">
        <v>78085</v>
      </c>
      <c r="E17" s="2">
        <v>73548</v>
      </c>
      <c r="F17" s="2">
        <v>72943</v>
      </c>
      <c r="G17" s="2" t="s">
        <v>7</v>
      </c>
      <c r="H17" s="2" t="s">
        <v>7</v>
      </c>
      <c r="I17" s="2">
        <v>70088.856724938232</v>
      </c>
      <c r="J17" s="2">
        <v>69858</v>
      </c>
    </row>
    <row r="18" spans="1:10" x14ac:dyDescent="0.25">
      <c r="A18" s="1">
        <v>15</v>
      </c>
      <c r="B18" s="2">
        <v>51371</v>
      </c>
      <c r="C18" s="1">
        <v>61772</v>
      </c>
      <c r="D18" s="2">
        <v>63920</v>
      </c>
      <c r="E18" s="2">
        <v>62479</v>
      </c>
      <c r="F18" s="2">
        <v>57553</v>
      </c>
      <c r="G18" s="2" t="s">
        <v>7</v>
      </c>
      <c r="H18" s="2" t="s">
        <v>7</v>
      </c>
      <c r="I18" s="2">
        <v>53028.833977072769</v>
      </c>
      <c r="J18" s="2">
        <v>52854</v>
      </c>
    </row>
    <row r="19" spans="1:10" x14ac:dyDescent="0.25">
      <c r="A19" s="1">
        <v>16</v>
      </c>
      <c r="B19" s="2">
        <v>39672</v>
      </c>
      <c r="C19" s="1">
        <v>48402</v>
      </c>
      <c r="D19" s="2">
        <v>48667</v>
      </c>
      <c r="E19" s="2">
        <v>48645</v>
      </c>
      <c r="F19" s="2">
        <v>44096</v>
      </c>
      <c r="G19" s="2" t="s">
        <v>7</v>
      </c>
      <c r="H19" s="2" t="s">
        <v>7</v>
      </c>
      <c r="I19" s="2">
        <v>36854.239464887083</v>
      </c>
      <c r="J19" s="2">
        <v>36733</v>
      </c>
    </row>
    <row r="20" spans="1:10" x14ac:dyDescent="0.25">
      <c r="A20" s="1">
        <v>17</v>
      </c>
      <c r="B20" s="2">
        <v>648</v>
      </c>
      <c r="C20" s="1">
        <v>541</v>
      </c>
      <c r="D20" s="2">
        <v>528</v>
      </c>
      <c r="E20" s="2">
        <v>582</v>
      </c>
      <c r="F20" s="2">
        <v>575</v>
      </c>
      <c r="G20" s="2" t="s">
        <v>7</v>
      </c>
      <c r="H20" s="2" t="s">
        <v>7</v>
      </c>
      <c r="I20" s="2">
        <v>813.83594076154009</v>
      </c>
      <c r="J20" s="2">
        <v>811</v>
      </c>
    </row>
    <row r="21" spans="1:10" x14ac:dyDescent="0.25">
      <c r="A21" s="1">
        <v>18</v>
      </c>
      <c r="B21" s="2">
        <v>32825</v>
      </c>
      <c r="C21" s="1">
        <v>43806</v>
      </c>
      <c r="D21" s="2">
        <v>45189</v>
      </c>
      <c r="E21" s="2">
        <v>42582</v>
      </c>
      <c r="F21" s="2">
        <v>37848</v>
      </c>
      <c r="G21" s="2" t="s">
        <v>7</v>
      </c>
      <c r="H21" s="2" t="s">
        <v>7</v>
      </c>
      <c r="I21" s="2">
        <v>33134.598612738926</v>
      </c>
      <c r="J21" s="2">
        <v>33025</v>
      </c>
    </row>
    <row r="22" spans="1:10" x14ac:dyDescent="0.25">
      <c r="A22" s="1">
        <v>19</v>
      </c>
      <c r="B22" s="2">
        <v>5212</v>
      </c>
      <c r="C22" s="1">
        <v>4276</v>
      </c>
      <c r="D22" s="2">
        <v>4735</v>
      </c>
      <c r="E22" s="2">
        <v>5432</v>
      </c>
      <c r="F22" s="2">
        <v>4943</v>
      </c>
      <c r="G22" s="2" t="s">
        <v>7</v>
      </c>
      <c r="H22" s="2" t="s">
        <v>7</v>
      </c>
      <c r="I22" s="2">
        <v>4362.918678545695</v>
      </c>
      <c r="J22" s="2">
        <v>4349</v>
      </c>
    </row>
    <row r="23" spans="1:10" x14ac:dyDescent="0.25">
      <c r="A23" s="1">
        <v>20</v>
      </c>
      <c r="B23" s="2">
        <v>46743</v>
      </c>
      <c r="C23" s="1">
        <v>49892</v>
      </c>
      <c r="D23" s="2">
        <v>51014</v>
      </c>
      <c r="E23" s="2">
        <v>47407</v>
      </c>
      <c r="F23" s="2">
        <v>45314</v>
      </c>
      <c r="G23" s="2" t="s">
        <v>7</v>
      </c>
      <c r="H23" s="2" t="s">
        <v>7</v>
      </c>
      <c r="I23" s="2">
        <v>43383.877892575394</v>
      </c>
      <c r="J23" s="2">
        <v>43241</v>
      </c>
    </row>
    <row r="24" spans="1:10" x14ac:dyDescent="0.25">
      <c r="A24" s="1">
        <v>21</v>
      </c>
      <c r="B24" s="2">
        <v>12883</v>
      </c>
      <c r="C24" s="1">
        <v>29907</v>
      </c>
      <c r="D24" s="2">
        <v>30876</v>
      </c>
      <c r="E24" s="2">
        <v>28644</v>
      </c>
      <c r="F24" s="2">
        <v>28008</v>
      </c>
      <c r="G24" s="2" t="s">
        <v>7</v>
      </c>
      <c r="H24" s="2" t="s">
        <v>7</v>
      </c>
      <c r="I24" s="2">
        <v>36806.862210897081</v>
      </c>
      <c r="J24" s="2">
        <v>36685</v>
      </c>
    </row>
    <row r="25" spans="1:10" x14ac:dyDescent="0.25">
      <c r="A25" s="1">
        <v>22</v>
      </c>
      <c r="B25" s="2"/>
      <c r="C25" s="1"/>
      <c r="D25" s="2"/>
      <c r="E25" s="2">
        <v>72</v>
      </c>
      <c r="F25" s="2"/>
      <c r="G25" s="2" t="s">
        <v>7</v>
      </c>
      <c r="H25" s="2" t="s">
        <v>7</v>
      </c>
      <c r="I25" s="2">
        <v>130.55065543910865</v>
      </c>
      <c r="J25" s="2">
        <v>130</v>
      </c>
    </row>
    <row r="26" spans="1:10" x14ac:dyDescent="0.25">
      <c r="A26" s="1" t="s">
        <v>1</v>
      </c>
      <c r="B26" s="2">
        <v>33423</v>
      </c>
      <c r="C26" s="1">
        <v>33718</v>
      </c>
      <c r="D26" s="2">
        <v>37289</v>
      </c>
      <c r="E26" s="2">
        <f>1116+2555+1422+4504+1258+1884+645+633+1426+898+1006+872+710+5731+1542</f>
        <v>26202</v>
      </c>
      <c r="F26" s="2">
        <v>29342</v>
      </c>
      <c r="G26" s="2" t="s">
        <v>7</v>
      </c>
      <c r="H26" s="2" t="s">
        <v>7</v>
      </c>
      <c r="I26" s="2">
        <v>34563</v>
      </c>
      <c r="J26" s="2">
        <v>34449</v>
      </c>
    </row>
    <row r="27" spans="1:10" s="3" customFormat="1" x14ac:dyDescent="0.25">
      <c r="A27" s="1" t="s">
        <v>2</v>
      </c>
      <c r="B27" s="2"/>
      <c r="C27" s="1"/>
      <c r="D27" s="2"/>
      <c r="E27" s="2">
        <v>8810</v>
      </c>
      <c r="F27" s="2">
        <v>25452</v>
      </c>
      <c r="G27" s="2" t="s">
        <v>7</v>
      </c>
      <c r="H27" s="2" t="s">
        <v>7</v>
      </c>
      <c r="I27" s="2">
        <v>77440</v>
      </c>
      <c r="J27" s="2">
        <v>77184</v>
      </c>
    </row>
    <row r="28" spans="1:10" s="3" customFormat="1" x14ac:dyDescent="0.25">
      <c r="A28" s="5" t="s">
        <v>3</v>
      </c>
      <c r="B28" s="6">
        <v>554807</v>
      </c>
      <c r="C28" s="6">
        <v>680173</v>
      </c>
      <c r="D28" s="7">
        <v>698545</v>
      </c>
      <c r="E28" s="7">
        <v>667602</v>
      </c>
      <c r="F28" s="7">
        <f>SUM(F4:F27)</f>
        <v>635782</v>
      </c>
      <c r="G28" s="9" t="s">
        <v>7</v>
      </c>
      <c r="H28" s="9" t="s">
        <v>7</v>
      </c>
      <c r="I28" s="7">
        <f>SUM(I4:I27)</f>
        <v>680908.0130840427</v>
      </c>
      <c r="J28" s="7">
        <f>SUM(J4:J27)</f>
        <v>678662</v>
      </c>
    </row>
    <row r="29" spans="1:10" x14ac:dyDescent="0.25">
      <c r="A29" s="4" t="s">
        <v>4</v>
      </c>
    </row>
    <row r="30" spans="1:10" x14ac:dyDescent="0.25">
      <c r="A30" s="4" t="s">
        <v>6</v>
      </c>
    </row>
    <row r="31" spans="1:10" x14ac:dyDescent="0.25">
      <c r="A31" s="11" t="s">
        <v>8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47.2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</row>
  </sheetData>
  <mergeCells count="4">
    <mergeCell ref="A1:J1"/>
    <mergeCell ref="A31:J32"/>
    <mergeCell ref="B2:J2"/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AFILIADOS A SALUD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2014-10-27T17:19:08Z</dcterms:created>
  <dcterms:modified xsi:type="dcterms:W3CDTF">2014-11-11T20:03:59Z</dcterms:modified>
</cp:coreProperties>
</file>