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0" yWindow="7335" windowWidth="19260" windowHeight="3705" activeTab="1"/>
  </bookViews>
  <sheets>
    <sheet name="Compliado x Comunas" sheetId="27" r:id="rId1"/>
    <sheet name="INV. ESCENARIOS DEPOR MPAL" sheetId="25" r:id="rId2"/>
    <sheet name="INV. ESCENARIOS DEPOR CORREGIMI" sheetId="26" r:id="rId3"/>
  </sheets>
  <definedNames>
    <definedName name="_xlnm._FilterDatabase" localSheetId="0" hidden="1">'Compliado x Comunas'!$A$2:$K$530</definedName>
  </definedNames>
  <calcPr calcId="145621"/>
</workbook>
</file>

<file path=xl/calcChain.xml><?xml version="1.0" encoding="utf-8"?>
<calcChain xmlns="http://schemas.openxmlformats.org/spreadsheetml/2006/main">
  <c r="K531" i="27" l="1"/>
  <c r="J531" i="27"/>
  <c r="I531" i="27"/>
  <c r="H531" i="27"/>
  <c r="C531" i="27"/>
  <c r="K506" i="27"/>
  <c r="J506" i="27"/>
  <c r="I506" i="27"/>
  <c r="H506" i="27"/>
  <c r="C506" i="27"/>
  <c r="K504" i="27"/>
  <c r="J504" i="27"/>
  <c r="I504" i="27"/>
  <c r="H504" i="27"/>
  <c r="C504" i="27"/>
  <c r="K467" i="27"/>
  <c r="J467" i="27"/>
  <c r="I467" i="27"/>
  <c r="H467" i="27"/>
  <c r="C467" i="27"/>
  <c r="K456" i="27"/>
  <c r="J456" i="27"/>
  <c r="I456" i="27"/>
  <c r="H456" i="27"/>
  <c r="C456" i="27"/>
  <c r="K439" i="27"/>
  <c r="J439" i="27"/>
  <c r="I439" i="27"/>
  <c r="H439" i="27"/>
  <c r="C439" i="27"/>
  <c r="K419" i="27"/>
  <c r="J419" i="27"/>
  <c r="I419" i="27"/>
  <c r="H419" i="27"/>
  <c r="C419" i="27"/>
  <c r="K390" i="27"/>
  <c r="J390" i="27"/>
  <c r="I390" i="27"/>
  <c r="H390" i="27"/>
  <c r="C390" i="27"/>
  <c r="K375" i="27"/>
  <c r="J375" i="27"/>
  <c r="I375" i="27"/>
  <c r="H375" i="27"/>
  <c r="C375" i="27"/>
  <c r="K344" i="27"/>
  <c r="J344" i="27"/>
  <c r="I344" i="27"/>
  <c r="H344" i="27"/>
  <c r="C344" i="27"/>
  <c r="K309" i="27"/>
  <c r="J309" i="27"/>
  <c r="I309" i="27"/>
  <c r="H309" i="27"/>
  <c r="C309" i="27"/>
  <c r="K267" i="27"/>
  <c r="J267" i="27"/>
  <c r="I267" i="27"/>
  <c r="H267" i="27"/>
  <c r="C267" i="27"/>
  <c r="K255" i="27"/>
  <c r="J255" i="27"/>
  <c r="I255" i="27"/>
  <c r="H255" i="27"/>
  <c r="C255" i="27"/>
  <c r="K222" i="27"/>
  <c r="J222" i="27"/>
  <c r="I222" i="27"/>
  <c r="H222" i="27"/>
  <c r="C222" i="27"/>
  <c r="K190" i="27"/>
  <c r="J190" i="27"/>
  <c r="I190" i="27"/>
  <c r="H190" i="27"/>
  <c r="C190" i="27"/>
  <c r="K186" i="27"/>
  <c r="J186" i="27"/>
  <c r="I186" i="27"/>
  <c r="H186" i="27"/>
  <c r="C186" i="27"/>
  <c r="K168" i="27"/>
  <c r="J168" i="27"/>
  <c r="I168" i="27"/>
  <c r="H168" i="27"/>
  <c r="C168" i="27"/>
  <c r="K137" i="27"/>
  <c r="J137" i="27"/>
  <c r="I137" i="27"/>
  <c r="H137" i="27"/>
  <c r="C137" i="27"/>
  <c r="K91" i="27"/>
  <c r="J91" i="27"/>
  <c r="I91" i="27"/>
  <c r="H91" i="27"/>
  <c r="C91" i="27"/>
  <c r="K57" i="27"/>
  <c r="J57" i="27"/>
  <c r="I57" i="27"/>
  <c r="H57" i="27"/>
  <c r="C57" i="27"/>
  <c r="K36" i="27"/>
  <c r="J36" i="27"/>
  <c r="I36" i="27"/>
  <c r="H36" i="27"/>
  <c r="C36" i="27"/>
  <c r="K32" i="27"/>
  <c r="J32" i="27"/>
  <c r="I32" i="27"/>
  <c r="H32" i="27"/>
  <c r="C32" i="27"/>
  <c r="K13" i="27"/>
  <c r="J13" i="27"/>
  <c r="I13" i="27"/>
  <c r="H13" i="27"/>
  <c r="H532" i="27" s="1"/>
  <c r="C13" i="27"/>
  <c r="I532" i="27" l="1"/>
  <c r="J532" i="27"/>
  <c r="C532" i="27"/>
  <c r="K532" i="27"/>
  <c r="B26" i="25" l="1"/>
</calcChain>
</file>

<file path=xl/sharedStrings.xml><?xml version="1.0" encoding="utf-8"?>
<sst xmlns="http://schemas.openxmlformats.org/spreadsheetml/2006/main" count="3400" uniqueCount="1677">
  <si>
    <t>Comuna</t>
  </si>
  <si>
    <t>Barrio</t>
  </si>
  <si>
    <t>Direccion</t>
  </si>
  <si>
    <t>Administrados por</t>
  </si>
  <si>
    <t>CANCHA MULTIPLE</t>
  </si>
  <si>
    <t xml:space="preserve">URBANIZACION FORTUNA </t>
  </si>
  <si>
    <t>AV 2 OESTE CON CL 20</t>
  </si>
  <si>
    <t>ABIERTO</t>
  </si>
  <si>
    <t>NO</t>
  </si>
  <si>
    <t>AV 6 OESTE CON CL 17 Y 18</t>
  </si>
  <si>
    <t xml:space="preserve">  AV 9 0ESTE CON CL 19C   </t>
  </si>
  <si>
    <t>ALTO AGUACATAL USACA</t>
  </si>
  <si>
    <t xml:space="preserve">CORPORACION RECREACION </t>
  </si>
  <si>
    <t xml:space="preserve">URBANIZACION AGUACATAL  </t>
  </si>
  <si>
    <t xml:space="preserve"> AV 12 OESTE CON CL 15</t>
  </si>
  <si>
    <t>VILLA DEL MAR</t>
  </si>
  <si>
    <t>AV 8 OESTE # 30C -40</t>
  </si>
  <si>
    <t xml:space="preserve">AV 5 OESTE # 44 - 69  </t>
  </si>
  <si>
    <t>VISTA HERMOSA</t>
  </si>
  <si>
    <t>BAJO AGUACATAL</t>
  </si>
  <si>
    <t>AV 15 OESTE CON CL 10</t>
  </si>
  <si>
    <t xml:space="preserve">AV 15 OESTE CON CL 4 Y 5  </t>
  </si>
  <si>
    <t xml:space="preserve">  AV 4BIS OESTE # 12B - 75  </t>
  </si>
  <si>
    <t xml:space="preserve">CL 19 # 4BIS OESTE - 50 </t>
  </si>
  <si>
    <t>TERRON COLORADO</t>
  </si>
  <si>
    <t>EQUIPAMIENTO</t>
  </si>
  <si>
    <t xml:space="preserve">PARQUE RECREATIVO JOSE CELESTINO MUTIS
</t>
  </si>
  <si>
    <t>1.CANCHA FUTBOL 5
2.PISTA TROTE
3.JUEGOS INFANTILES</t>
  </si>
  <si>
    <t>1. CANCHA FUTBOL 5</t>
  </si>
  <si>
    <t>1. CANCHA FUTBOL 11
2. CANCHA MULTIPLE
3.JUEGOS INFANTILES</t>
  </si>
  <si>
    <t>1. CANCHA MULTIPLE</t>
  </si>
  <si>
    <t>1. CANCHA MULTIPLE
2.JUEGOS INFANTILES</t>
  </si>
  <si>
    <t>PARQUE RECREATIVO</t>
  </si>
  <si>
    <t>CANCHA FUTBOL</t>
  </si>
  <si>
    <t>NOMBRE 
del
 Escenario</t>
  </si>
  <si>
    <t xml:space="preserve">CENTRO CULTURAL 
</t>
  </si>
  <si>
    <t>1. CANCHA FUTBOL 5
2.CANCHA BASQUETBOL</t>
  </si>
  <si>
    <t>1.CANCHA MULTIPLE
2.GIMNASIO</t>
  </si>
  <si>
    <t>COLISEO CUBIERTO</t>
  </si>
  <si>
    <t xml:space="preserve">PARQUE DEPORTIVO ENTRE RIOS
  </t>
  </si>
  <si>
    <t>1.CANCHA MULTIPLE
2.JUEGOS INFANTILES</t>
  </si>
  <si>
    <t xml:space="preserve">POLIDEPORTIVO LAS MALVINAS
</t>
  </si>
  <si>
    <t>1. CANCHA FUTBOL 5 
2. CANCHA MULTIPLE
3.JUEGOS INFANTILES</t>
  </si>
  <si>
    <t xml:space="preserve">UNIDAD RECREATIVA TORY CASTRO
 </t>
  </si>
  <si>
    <t>1. PISCINA NIÑOS
2. PISCINA ADULTOS
3.JUEGOS INFANTILES</t>
  </si>
  <si>
    <t>AV 2BN CON CL 75CNBIS</t>
  </si>
  <si>
    <t>BRISAS DE LOS ALAMOS</t>
  </si>
  <si>
    <t>CANCHA DE FUTBOL  BRISAS DE LOS ALAMOS</t>
  </si>
  <si>
    <t>CANCHA MULTIPLE LOS ALAMOS</t>
  </si>
  <si>
    <t>LOS ALAMOS</t>
  </si>
  <si>
    <t xml:space="preserve">AV 2DN CON CL 56N Y 58N </t>
  </si>
  <si>
    <t xml:space="preserve">CENTRO MULTIPLE LOS ALAMOS </t>
  </si>
  <si>
    <t xml:space="preserve">CL 61AN CON CRA 2GN </t>
  </si>
  <si>
    <t>1. PISTA PATINAJE</t>
  </si>
  <si>
    <t>443-2012 07/09/12 ASOC. MOV. INTEG. POP. FABER BERMUDEZ</t>
  </si>
  <si>
    <t>PARQUE RECREATIVO LA FLORA</t>
  </si>
  <si>
    <t>LA FLORA</t>
  </si>
  <si>
    <t>AV 4AN Y 5AN CON CL 47N Y 48N</t>
  </si>
  <si>
    <t>1. PISTA PATINAJE
2. PISTA TROTE
3.JUEGOS INFANTILES</t>
  </si>
  <si>
    <t>LA MERCED</t>
  </si>
  <si>
    <t>AV 2EN CON CL 47CN Y 49N</t>
  </si>
  <si>
    <t xml:space="preserve">PARQUE RECREATIVO       LA MERCED  </t>
  </si>
  <si>
    <t>1. CANCHA MULTIPLE
2. CANCHA BASQUETBOL
3.PISTA TROTE
4.JUEGOS INFANTILES</t>
  </si>
  <si>
    <t xml:space="preserve">PARQUE REC.LAS BARRAS B. BRISAS DE LOS ALAMOS  </t>
  </si>
  <si>
    <t>AV 2N CON CL 72N Y 75N</t>
  </si>
  <si>
    <t>PISTA DE TROTE LA FLORA</t>
  </si>
  <si>
    <t>CL 58 CON AV 3FN</t>
  </si>
  <si>
    <t xml:space="preserve">POLIDEPORTIVO LA ISLA </t>
  </si>
  <si>
    <t>LA ISLA</t>
  </si>
  <si>
    <t>AV 2N CON CL 39 Y 44</t>
  </si>
  <si>
    <t>024-2013 16/01/13
J.A.C B/ LA ISLA 
JAIR BERMUDES M.</t>
  </si>
  <si>
    <t xml:space="preserve">POLIDEPORTIVO LA CAMPIÑA </t>
  </si>
  <si>
    <t>CL 43N Y 46N CON AV 8N</t>
  </si>
  <si>
    <t>1. PISTA TROTE
2.JUEGOS INFANTILES</t>
  </si>
  <si>
    <t>1. CANCHA FUTBOL 11
2. CANCHA FUTBOL 5
3. CANCHA BASQUETBOL</t>
  </si>
  <si>
    <t>1. CANCHA FUTBOL 11
2.PISTA BICICROSS
3.JUEGOS INFANTILES</t>
  </si>
  <si>
    <t>LA CAMPIÑA</t>
  </si>
  <si>
    <t xml:space="preserve">CANCHA MULTIPLE LOS CRISTALES </t>
  </si>
  <si>
    <t xml:space="preserve">CRA 14 CON CL 6 OESTE </t>
  </si>
  <si>
    <t>CANCHA MULTIPLE BARRIO NACIONAL</t>
  </si>
  <si>
    <t>NACIONAL</t>
  </si>
  <si>
    <t>CRA 18 CON CL 6 OESTE</t>
  </si>
  <si>
    <t>1. CANCHA MULTIPLE
2. PISCINA DE ADULTOS</t>
  </si>
  <si>
    <t>CL 9 OESTE CON CRA 14</t>
  </si>
  <si>
    <t>UNIDAD RECREATIVA CRISTALES</t>
  </si>
  <si>
    <t>PARQUE DEL ACUEDUCT</t>
  </si>
  <si>
    <t xml:space="preserve">CANCHA DE FUTBOL LA MERCED </t>
  </si>
  <si>
    <t xml:space="preserve">AV 2A CON CL 50N </t>
  </si>
  <si>
    <t>1. CANCHA FUTBOL 11</t>
  </si>
  <si>
    <t xml:space="preserve">POLIDEPORTIVO VIPASA </t>
  </si>
  <si>
    <t xml:space="preserve">CL 47BN CON AV 3CN </t>
  </si>
  <si>
    <t xml:space="preserve"> 
195-2013 06/03/13 
J.A.C. B/ VIPASA 
JOSE R. OSPINA</t>
  </si>
  <si>
    <t xml:space="preserve">
1.CANCHA MULTIPLE
2.CANCHA SINTETICA
3.CANCHA BASQUETBOL
4.PISTA TROTE
5.JUEGOS INFANTILES </t>
  </si>
  <si>
    <t>VIPASA</t>
  </si>
  <si>
    <t>UNIDAD RECREATIVA PARA LA 3ª EDAD</t>
  </si>
  <si>
    <t>AV 2N # 32A - 05</t>
  </si>
  <si>
    <t>153-2014 14/01/14 
CORPORAC P/ 3°EDAD 
RAMON DELGADO</t>
  </si>
  <si>
    <t>UNIDAD RECREATIVA BRISAS DE LOS ALAMOS</t>
  </si>
  <si>
    <t>AV 2B2 # 73NBIS - 00</t>
  </si>
  <si>
    <t xml:space="preserve">
158-2014 14/01/14 
FUND. ESTRELLA 
BLANCA REINALDO 
RAMIREZ</t>
  </si>
  <si>
    <t xml:space="preserve">  
1.CANCHAMULTIPLE  
2.PISCINA ADULTOS</t>
  </si>
  <si>
    <t>UNIDAD RECREATIVA CIUDAD LOS ALAMOS</t>
  </si>
  <si>
    <t>CL 62N # 2FN - 30</t>
  </si>
  <si>
    <t xml:space="preserve">
367-2013 07/07/13 
J.A.C. BARRIO 
CIUDAD LOS ALAMOS 
HUGO JOSE GARCIA</t>
  </si>
  <si>
    <t>1.CANCHA FUTBOL 11
2.CANCHA FUTBOL 5
3.CANCHA TENIS
4.CANCHA TEJO
5.PISTA TROTE
6.PISCINA NIÑOS
7.PISCINA ADULTOS
8.JUEGOS INFANTILES</t>
  </si>
  <si>
    <t>AV 2 # 35AN - 04</t>
  </si>
  <si>
    <t>1. CANCHA MULTIPLE
2. PISCINA NIÑOS
3. PISCINA ADULTOS</t>
  </si>
  <si>
    <t>UNIDAD RECREATIVA 
EL AVION (CRP)</t>
  </si>
  <si>
    <t xml:space="preserve">
368-2013 07/06/13 
CORPORACION 
RECREACION 
POPULAR</t>
  </si>
  <si>
    <t>AV 2GN # 52AN - 44</t>
  </si>
  <si>
    <t>249-2013 01/04/13 
CORPORACION 
RECREACION 
POPULAR</t>
  </si>
  <si>
    <t>1. CANCHA MULTIPLE
2. CANCHA TENIS
3. PISTA TROTE
4. PISCINA NIÑOS
5. PISCINA ADULTOS</t>
  </si>
  <si>
    <t xml:space="preserve"> UNIDAD RECREATIVA PACARA 
(CRP)</t>
  </si>
  <si>
    <t>CL 70 # 5N - 21</t>
  </si>
  <si>
    <t>973-2013
29/11/2013 
CORPORACION 
RECREACION 
POPULAR</t>
  </si>
  <si>
    <t>1. CANCHA MULTIPLE
2. PISTA BICICROSS
3. PISTA PATINAJE</t>
  </si>
  <si>
    <t>UNIDAD RECREATIVA PARQUE DEL AMOR (CRP)</t>
  </si>
  <si>
    <t>AV 2GN # 58N - 100</t>
  </si>
  <si>
    <t>UNIDAD RECREATIVA RINCON DE PACARA 
(CRP)</t>
  </si>
  <si>
    <t>1. CANCHA MULTIPLE
2. CANCHA VOLEYBOL
3. PISCINA NIÑOS
4. PISCINA ADULTOS</t>
  </si>
  <si>
    <t>1. CANCHA MULTIPLE
2. JUEGOS INFANTILES</t>
  </si>
  <si>
    <t>1. CANCHA FUTBOL 8
2. (2)CANCHAS FUTBOL 5
3. CANCHA BASQUETBOL</t>
  </si>
  <si>
    <t>CL 34N CON CRA 5N</t>
  </si>
  <si>
    <t>CANCHA DE FUTBOL BUENO MADRID</t>
  </si>
  <si>
    <t>BUENO MADRID</t>
  </si>
  <si>
    <t xml:space="preserve">CANCHA DE FUTBOLITO BARRIO CALIMA </t>
  </si>
  <si>
    <t>CRA 9N CON CL 68 Y 69</t>
  </si>
  <si>
    <t>CALIMA</t>
  </si>
  <si>
    <t>CANCHA MULTIPLE BARRIO BUENO MADRID</t>
  </si>
  <si>
    <t>CL 34N Y 34AN CON CRA 3AN</t>
  </si>
  <si>
    <t>CANCHA MULTIPLE BARRIO CALIMA</t>
  </si>
  <si>
    <t>CALLE 70 CON CRA 4N Y 5N</t>
  </si>
  <si>
    <t>PARQUE RECREATIVO BARRIO CALIMA</t>
  </si>
  <si>
    <t>CL 66 CON CRA 4N Y 4AN</t>
  </si>
  <si>
    <t>1. CANCHA FUTBOL 5
2. CANCHA BASQUETBOL
3. JUEGOS INFANTILES</t>
  </si>
  <si>
    <t>PARQUE RECREATIVO BARRIO SANTANDER</t>
  </si>
  <si>
    <t>CL 34 CON CRA 2</t>
  </si>
  <si>
    <t>SANTANDER</t>
  </si>
  <si>
    <t>PARQUE RECREATIVO LAS BODEGAS SALOMIA</t>
  </si>
  <si>
    <t>CL 45 CON CRA 1E Y 1F</t>
  </si>
  <si>
    <t>1. CANCHA MULTIPLE
2. JUEGOSINFANTILES</t>
  </si>
  <si>
    <t>SALOMIA</t>
  </si>
  <si>
    <t>PARQUE RECREATIVO NUEVA SALOMIA</t>
  </si>
  <si>
    <t>CL 47 CON CRA 3 Y 4</t>
  </si>
  <si>
    <t>1. (2) CANCHAS BASQUETBOL.
2. PISTA TROTE
3. JUEGOS INFANTILES</t>
  </si>
  <si>
    <t>PISTA DE PATINAJE BUENO MADRID</t>
  </si>
  <si>
    <t xml:space="preserve">CL 38 CON CRA 5N </t>
  </si>
  <si>
    <t>PISTA DE TROTE BARRIO CALIMA</t>
  </si>
  <si>
    <t>CRA 9N CON CL 64 Y 69</t>
  </si>
  <si>
    <t>1. PISTA TROTE</t>
  </si>
  <si>
    <t>POLIDEPORTIVO BARRIO SALOMIA</t>
  </si>
  <si>
    <t>CL 45C CON CRA 1G Y 2</t>
  </si>
  <si>
    <t>POLIDEPORTIVO BARRIO BERLIN</t>
  </si>
  <si>
    <t>CL 31 Y 32 CON CRA 2N</t>
  </si>
  <si>
    <t>1. CANCHA MULTIPLE
2. CANCHA BASQUETBOL
3. PISTA TROTE
4. JUEGOS INFANTILES</t>
  </si>
  <si>
    <t>BERLIN</t>
  </si>
  <si>
    <t>CANCHA DE FUTBOL BARRIO CALIMA</t>
  </si>
  <si>
    <t>CL 70 CON CRA 5N Y 7N</t>
  </si>
  <si>
    <t xml:space="preserve">CANCHA DE FUTBOL BARRIO LAS DELICIAS </t>
  </si>
  <si>
    <t>CL 43 CON CRA 3 Y 3A</t>
  </si>
  <si>
    <t>LAS DELICIAS</t>
  </si>
  <si>
    <t>CANCHA DE FUTBOL BERLIN</t>
  </si>
  <si>
    <t>CL 31B CON CRA 3 Y 5</t>
  </si>
  <si>
    <t>399-2012 28/08/12 
J.A.C. B/ BERLIN CIRO 
A. NAVIA</t>
  </si>
  <si>
    <t>CANCHA MULTIPLE BARRIO LAS DELICIAS</t>
  </si>
  <si>
    <t>CL 39 CON CRA 4</t>
  </si>
  <si>
    <t xml:space="preserve">POLIDEPORTIVO BARRIO CALIMA (COLISEO) </t>
  </si>
  <si>
    <t>575-2013 05/08/13 
J.A.C B/ CALIMA 
WALTER SANCHEZ</t>
  </si>
  <si>
    <t>1. CANCHA MULTIPLE
2. (2) CANCHAS BASQUETBOL
3. JUEGOS INFANTILES</t>
  </si>
  <si>
    <t>CRA 5N # 65 - 64</t>
  </si>
  <si>
    <t>CL 59 CON CRA 5N Y 9N</t>
  </si>
  <si>
    <t>PARQUE RECREATIVO BARRIO LA FLORA INDUSTRIAL</t>
  </si>
  <si>
    <t>LA FLORA INDUSTRIAL</t>
  </si>
  <si>
    <t>1. CANCHA FUTBOL 5
2.CANCHA BASQUETBOL 
3. PISTA TROTE
4. JUEGOS INFANTILES</t>
  </si>
  <si>
    <t>PARQUE RECREATIVO BARRIO OLAYA HERRERA</t>
  </si>
  <si>
    <t>CRA 8N CON CL 46 Y 49</t>
  </si>
  <si>
    <t>1. CANCHA FUTBOL 11
2. CANCHA FUTBOL 5
3. (2) CANCHAS BASQUETBOL
4. PISTA TROTE
5. JUEGOS INFANTILES</t>
  </si>
  <si>
    <t xml:space="preserve">PARQUE RECREATIVO LA ESMERALDA </t>
  </si>
  <si>
    <t>CL 41 CON CRA 6B</t>
  </si>
  <si>
    <t>LA ESMERALDA</t>
  </si>
  <si>
    <t xml:space="preserve">1. CANCHA FUTBOL 11
2. CANCHA MULTIPLE
3. JUEGOS INFANTILES </t>
  </si>
  <si>
    <t>1. CANCHA FUTBOL 5
2. CANCHA BASQUETBOL</t>
  </si>
  <si>
    <t>1. CANCHA MULTIPLE   
2. JUEGOS INFANTILES</t>
  </si>
  <si>
    <t xml:space="preserve">
1. CANCHA SINTETICA
2. CANCHA BASQUETBOL
3. PISTA TROTE
4. PISCINA ADULTOS
5. PISCINA NIÑOS
6.JUEGOS INFANTILES</t>
  </si>
  <si>
    <t xml:space="preserve">CANCHAS BARRIO METROPOLITANO DEL NORTE </t>
  </si>
  <si>
    <t>METROPOLITANO DEL NORTE</t>
  </si>
  <si>
    <t>CL 69 CON CRA 1B1 Y 1B2</t>
  </si>
  <si>
    <t>1. CANCHA FUTBOL 8
2. CANCHA MULTIPLE
3. PISTA TROTE</t>
  </si>
  <si>
    <t xml:space="preserve">CANCHA FUTBOL 8 BARRIO METROPOLITANO </t>
  </si>
  <si>
    <t>CL 69 CON CRA 1</t>
  </si>
  <si>
    <t>1. CANCHA FUTBOL 8</t>
  </si>
  <si>
    <t xml:space="preserve">CANCHA MULTIPLE BARRIO CIUDADELA SANTA BARBARA </t>
  </si>
  <si>
    <t xml:space="preserve">CL 68 Y 69 CON CRA 5 Y 7 </t>
  </si>
  <si>
    <t>BRISAS DEL GUABITO</t>
  </si>
  <si>
    <t>EL GUABITO</t>
  </si>
  <si>
    <t>CANCHA MULTIPLE BARRIO VERACRUZ</t>
  </si>
  <si>
    <t>CIUDADELA SANTA BARBARA</t>
  </si>
  <si>
    <t>CL 61 CON CRA 1D</t>
  </si>
  <si>
    <t>CANCHA MULTIPLE
JUEGOS INFANTILES</t>
  </si>
  <si>
    <t>VERACRUZ</t>
  </si>
  <si>
    <t>CANCHA DE FUTBOL 5 CHIMINANGOS II</t>
  </si>
  <si>
    <t>CHIMINANGOS II</t>
  </si>
  <si>
    <t>CL 62 CON CRA 1A9</t>
  </si>
  <si>
    <t>PARQUE RECREATIVO VILLA DEL PRADO SECTOR 8</t>
  </si>
  <si>
    <t>VILLA DEL PRADO</t>
  </si>
  <si>
    <t>CL 62B Y 63A CON CRA 4D</t>
  </si>
  <si>
    <t>1. CANCHA BASQUETBOL
2. JUEGOS INFANTILES</t>
  </si>
  <si>
    <t>2. CANCHA FUTBOL 5
1. JUEGOS INFANTILES</t>
  </si>
  <si>
    <t>PARQUE RECREATIVO VILLA DEL PRADO SECTOR 7</t>
  </si>
  <si>
    <t>CL 62A Y 63 CON CRA 4A</t>
  </si>
  <si>
    <t xml:space="preserve">PARQUE RECREATIVO VILLA DEL PRADO SECTOR 6 </t>
  </si>
  <si>
    <t>CL 61 CON CRA 4D</t>
  </si>
  <si>
    <t>1. CANCHA BASQUETBOL
2. PISTA TROTE
3. JUEGOS INFANTILES</t>
  </si>
  <si>
    <t xml:space="preserve">PARQUE RECREATIVO VILLA DEL PRADO SECTOR 5 </t>
  </si>
  <si>
    <t>CL 60D CON CRA 4B</t>
  </si>
  <si>
    <t xml:space="preserve">PARQUE RECREATIVO VILLA DEL PRADO SECTOR 4 </t>
  </si>
  <si>
    <t>CL 59B CON CRA 4D</t>
  </si>
  <si>
    <t xml:space="preserve">PARQUE RECREATIVO VILLA DEL PRADO SECTOR 3 </t>
  </si>
  <si>
    <t xml:space="preserve">CL 59B CON CRA 4 Y 4A </t>
  </si>
  <si>
    <t>PARQUE RECREATIVO LOS GUAYACANES II</t>
  </si>
  <si>
    <t xml:space="preserve">CRA 1D Y 1E CON CL 64 Y 67 </t>
  </si>
  <si>
    <t xml:space="preserve"> 302-2013 07/05/13 
ASOC. GRUPO 
ORQUIDEAS ANA F. 
MOSQUERA</t>
  </si>
  <si>
    <t>1. CANCHA MULTIPLE
2. KIOSCO</t>
  </si>
  <si>
    <t>PARQUE RECREATIVO EL SENA</t>
  </si>
  <si>
    <t>EL SENA</t>
  </si>
  <si>
    <t>CL 54 CON CRA 4C</t>
  </si>
  <si>
    <t>2. CANCHA MULTIPLE
1. JUEGOS INFANTILES</t>
  </si>
  <si>
    <t>PARQUE RECREATIVO VILLA DEL SOL</t>
  </si>
  <si>
    <t>CL 62B CON CRA 1A6</t>
  </si>
  <si>
    <t>1. CANCHA FUTBOL 5
2. CANCHA BASQUETBOL
3. PISTA TROTE</t>
  </si>
  <si>
    <t>VILLA DEL SOL</t>
  </si>
  <si>
    <t>POLIDEPORTIVO BARRIO LA RIVIERA ANDES</t>
  </si>
  <si>
    <t>LA RIVIERA ANDES</t>
  </si>
  <si>
    <t>CL 59A Y 59C CON CRA 3 Y 3BIS</t>
  </si>
  <si>
    <t>1. CANCHA FUTBOL 8
2. CANCHA MULTIPLE
3. PISTA TROTE
4. JUEGOS INFANTILES</t>
  </si>
  <si>
    <t>POLIDEPORTIVO BARRIO TORRES DE COMFANDI</t>
  </si>
  <si>
    <t>TORRES DE COMFANDI</t>
  </si>
  <si>
    <t xml:space="preserve">CRA 1C # 56 - 50 </t>
  </si>
  <si>
    <t xml:space="preserve">1. (3) CANCHA MULTIPLE </t>
  </si>
  <si>
    <t>POLIDEPORTIVO BRISAS DE LOS ANDES</t>
  </si>
  <si>
    <t>CL 52 CON CRA 1C</t>
  </si>
  <si>
    <t>1. CANCHA FUTBOL 5
2. CANCHA BASKETBOL
3. PISTA TROTE
4. JUEGOS INFANTILES</t>
  </si>
  <si>
    <t>BRISAS DE LOS ANDES</t>
  </si>
  <si>
    <t>363-2012 06/08/12 
J.A.C. B/ TORRES 
COMFANDI 
MARCO A. RUIZ</t>
  </si>
  <si>
    <t>1. CANCHA FUTBOL 5
2. CANCHA BASQUETBOL
3. PISTA TROTE
4. JUEGOS INFANTILES</t>
  </si>
  <si>
    <t>POLIDEPORTIVO BRISAS DE LOS ANDES II (LOMA PERDIDA)</t>
  </si>
  <si>
    <t>CL 59 CON CRA 1F Y 1G</t>
  </si>
  <si>
    <t>1. CANCHA FUTBOL11
2. CANCHA FUTBOL 5
3. PISTA TROTE
4. JUEGOS INFANTILES</t>
  </si>
  <si>
    <t>LOS GUAYACANES</t>
  </si>
  <si>
    <t>CANCHA MULTIPLE URBANIZACION BARRANQUILLA</t>
  </si>
  <si>
    <t>BARRANQUILLA</t>
  </si>
  <si>
    <t>OLAYA HERRERA</t>
  </si>
  <si>
    <t>PRADOS DEL NORTE</t>
  </si>
  <si>
    <t>CRA 1C CON CL 62</t>
  </si>
  <si>
    <t xml:space="preserve">CANCHA DE BALONCESTO CHIMINANGOS II </t>
  </si>
  <si>
    <t xml:space="preserve">CL 62 CON CRA 1A9 SECTOR 5 </t>
  </si>
  <si>
    <t>1. CANCHA BASQUETBOL</t>
  </si>
  <si>
    <t>234-2014 23/01/2014 
J.A.C B/CHIMINANGOS II 
JOSE A. MOSQUERA</t>
  </si>
  <si>
    <t>CANCHA DE TENIS RIVIERA ANDES</t>
  </si>
  <si>
    <t>CHIMINANGOS I</t>
  </si>
  <si>
    <t>CL 58 Y 59 CON CRA 3</t>
  </si>
  <si>
    <t>1. CANCHA TENIS</t>
  </si>
  <si>
    <t>CANCHA DE FUTBOL CHIMINANGOS I</t>
  </si>
  <si>
    <t>CRA 1C Y 1D CON CL 64 Y 67</t>
  </si>
  <si>
    <t>1. CANCHA FUTBOL11
2. CANCHA MULTIPLE
3. JUEGOS INFANTILES</t>
  </si>
  <si>
    <t>CANCHA DE FUTBOL CHIMINANGOS II</t>
  </si>
  <si>
    <t xml:space="preserve">CL 62 # 1A11 - 01 </t>
  </si>
  <si>
    <t>1. CANCHA FUTBOL11
2. CANCHA BASQUETBOL
3. CANCHA VOLEYBOL</t>
  </si>
  <si>
    <t xml:space="preserve">220-2014 23/01/14 
J.A.C . B/CHIMINANGOS 
II JOSE A. MOSQUERA </t>
  </si>
  <si>
    <t>COLISEO METROPOLITANO DEL NORTE</t>
  </si>
  <si>
    <t xml:space="preserve">CL 69 CON CRA 1A11 Y 1A12 </t>
  </si>
  <si>
    <t xml:space="preserve">1. CANCHA BASQUETBOL </t>
  </si>
  <si>
    <t>280-2014 24/01/14 
J.A.C. 
B/METROPOLITANO 
LUCY A. ANGULO</t>
  </si>
  <si>
    <t xml:space="preserve">COLISEO BARRIO EL SENA </t>
  </si>
  <si>
    <t>CL 46C # 2C - 05</t>
  </si>
  <si>
    <t>541-2012 10/10/12 
J.A.C B/ EL SENA 
EDINSON LESMES R.</t>
  </si>
  <si>
    <t>POLIDEPORTIVO BARRIO LOS ANDES</t>
  </si>
  <si>
    <t>LOS ANDES</t>
  </si>
  <si>
    <t xml:space="preserve">CRA 1E Y 1F CON CL 52B Y 53 </t>
  </si>
  <si>
    <t>POLIDEPORTIVO BRISAS DEL GUABITO</t>
  </si>
  <si>
    <t>CRA 6 CON CL 64 Y 67</t>
  </si>
  <si>
    <t>1. CANCHA FUTBOL11
2. CANCHA MULTIPLE</t>
  </si>
  <si>
    <t>POLIDEPORTIVO LOS GUAYACANES</t>
  </si>
  <si>
    <t>254-2014 23/01/14 
FUND. LOS GUAYACANES 
ALVARO ARISTIZABAL</t>
  </si>
  <si>
    <t>CRA 2 Y 2A CON CL 68 Y 69</t>
  </si>
  <si>
    <t>1. CANCHA FUTBOL11
2. CANCHA BASQUETBOL
3. CANCHA VOLEYBOL
4. PISTA TROTE
5. JUEGOS INFANTILES</t>
  </si>
  <si>
    <t>POLIDEPORTIVO LOS ALMENDROS</t>
  </si>
  <si>
    <t>LOS ALMENDROS</t>
  </si>
  <si>
    <t>CL 62 CON CRA 2</t>
  </si>
  <si>
    <t>121-2013 11/02/13 
ASOCIACION DE J.A.C. 
ALBA PATRICIA RAYO</t>
  </si>
  <si>
    <t>1. CANCHA FUTBOL 5
2. CANCHA MULTIPLE
3. CANCHA BASQUETBOL
4. PISTA TROTE
5. PISTA PATINAJE
6. JUEGOS INFANTILES</t>
  </si>
  <si>
    <t>UNIDAD RECREATIVA PLAZAS VERDES (CRP)</t>
  </si>
  <si>
    <t>CL 66 CON CRA 1A</t>
  </si>
  <si>
    <t>1. CANCHA MULTIPLE
2. CANCHA MULTIPLE
3. CANCHA VOLEYBOL
4. CANCHA TENIS
5. PISCINA ADULTOS</t>
  </si>
  <si>
    <t>249-2013 01/04/13 
CORPORACION 
RECREACION POPULAR</t>
  </si>
  <si>
    <t xml:space="preserve">KIOSCO BRISAS DEL GUABITO </t>
  </si>
  <si>
    <t>CRA 6A CON CL 68</t>
  </si>
  <si>
    <t>1. KIOSCO</t>
  </si>
  <si>
    <t>KIOSCO BRISAS DE LOS ANDES</t>
  </si>
  <si>
    <t>PARQUE RECREATIVO CHIMINANGOS II</t>
  </si>
  <si>
    <t>CL 62B # 1A9 - 250</t>
  </si>
  <si>
    <t>232-2014 23/01/14 
J.A.C. B/CHIMINANGOS II 
JOSE A. MOSQUERA</t>
  </si>
  <si>
    <t>CANCHA DE BALONCESTO MUSLEY FLORALIA</t>
  </si>
  <si>
    <t xml:space="preserve">FLORALIA </t>
  </si>
  <si>
    <t>CL 84 CON CRA 5N</t>
  </si>
  <si>
    <t>1. KIOSCO
2. JUEGOS INFANTILES</t>
  </si>
  <si>
    <t xml:space="preserve">CANCHA DE BALONCESTO SAN LUIS I </t>
  </si>
  <si>
    <t>CL 70 CON CRA 1A9</t>
  </si>
  <si>
    <t xml:space="preserve">SAN LUIS I </t>
  </si>
  <si>
    <t>CANCHA DE FUTBOL CHICAIZA FLORALIA II</t>
  </si>
  <si>
    <t>CL 72F Y 72L CON AV 9N</t>
  </si>
  <si>
    <t>1. CANCHA FUTBOL 11
2. CANCHA BASQUETBOL
3. PISTA TROTE</t>
  </si>
  <si>
    <t>CL 70 CON CRA 2A Y 2 BIS</t>
  </si>
  <si>
    <t xml:space="preserve">CANCHA DE FUTBOL JORGE ELIECER GAITAN </t>
  </si>
  <si>
    <t xml:space="preserve">JORGE ELIECER GAITAN </t>
  </si>
  <si>
    <t>CANCHA DE FUTBOL 5 FLORALIA I</t>
  </si>
  <si>
    <t>CL 84 CON CRA 3N</t>
  </si>
  <si>
    <t>CL 73 CON CRA 1A13</t>
  </si>
  <si>
    <t>1.CANCHA MULTIPLE</t>
  </si>
  <si>
    <t>CANCHA MULTIPLE SAN LUIS I (SEP.AV CIUDAD CALI)</t>
  </si>
  <si>
    <t xml:space="preserve">CANCHA MULTIPLE PASO DEL COMERCIO </t>
  </si>
  <si>
    <t xml:space="preserve">CL 71 CON CRA 1 </t>
  </si>
  <si>
    <t>PASO DEL COMERCIO</t>
  </si>
  <si>
    <t>CL 73 CON CRA 1H</t>
  </si>
  <si>
    <t>1. CANCHA FUTBOL 5
2. CANCHA MULTIPLE</t>
  </si>
  <si>
    <t>PARQUE LONGITUDINAL SEPARAD AV CIUDAD DE CALI</t>
  </si>
  <si>
    <t xml:space="preserve">PARQUE RECREATIVO FONAVIEMCALI </t>
  </si>
  <si>
    <t>CL 70 CON CRA 1A5</t>
  </si>
  <si>
    <t xml:space="preserve">FONAVIEMCALI </t>
  </si>
  <si>
    <t>PARQUE RECREATIVO JORGE ELIECER GAITAN</t>
  </si>
  <si>
    <t>CL 73 CON CRA 2A</t>
  </si>
  <si>
    <t>JORGE ELIECER GAITAN</t>
  </si>
  <si>
    <t>PARQUE RECREATIVO NUEVO SOL</t>
  </si>
  <si>
    <t>CRA 1J CON CL 78 BIS</t>
  </si>
  <si>
    <t>1. CANCHA MULTIPLE
2. PISTA TROTE
3. JUEGOS INFANTILES</t>
  </si>
  <si>
    <t>CRA 3N CON CL 72A</t>
  </si>
  <si>
    <t>1. CANCHA FUTBOL 5
2.  CANCHA MULTIPLE
3. CANCHA VOLEYBOL
4. JUEGOS INFANTILES</t>
  </si>
  <si>
    <t>PARQUE RECREATIVO CIUDADELA FLORALIA</t>
  </si>
  <si>
    <t>PARQUE RECREATIVO ALCAZARES I</t>
  </si>
  <si>
    <t>CL 70 CON CRA 1A1</t>
  </si>
  <si>
    <t>ALCAZARES I</t>
  </si>
  <si>
    <t>PARQUE RECREATIVO PASO DEL COMERCIO</t>
  </si>
  <si>
    <t>1. CANCHA MULTIPLE
2. CANCHA BASQUETBOL
3. JUEGOS INFANTILES</t>
  </si>
  <si>
    <t>CRA 2N CON CL 71C</t>
  </si>
  <si>
    <t>PARQUE RECREATIVO 1BARRIO COMFENALCO</t>
  </si>
  <si>
    <t>COMFENALCO</t>
  </si>
  <si>
    <t>CRA 1AN CON CL 83</t>
  </si>
  <si>
    <t>PARQUE RECREATIVO 2BARRIO COMFENALCO</t>
  </si>
  <si>
    <t>1. CANCHA FUTBOL 5
2. CANCHA MULTIPLE
3. JUEGOS INFANTILES</t>
  </si>
  <si>
    <t>CL 73 CON CRA 1AN Y 1CN</t>
  </si>
  <si>
    <t>PARQUE RECREATIVO LOS GUADUALES CENTRAL</t>
  </si>
  <si>
    <t>CL 71H Y 71G CON CRA 6N</t>
  </si>
  <si>
    <t>LOS GUADUALES</t>
  </si>
  <si>
    <t xml:space="preserve">PARQUE RECREATIVO PETECUY II </t>
  </si>
  <si>
    <t>CRA 1A13 CON CL 75 Y 76</t>
  </si>
  <si>
    <t xml:space="preserve">PETECUY II </t>
  </si>
  <si>
    <t xml:space="preserve">PARQUE RECREATIVO PETECUY III </t>
  </si>
  <si>
    <t>CRA 1D BIS CON CL 77A</t>
  </si>
  <si>
    <t xml:space="preserve">PETECUY III </t>
  </si>
  <si>
    <t xml:space="preserve">CANCHA DE FUTBOL BARRIO LOS ALCAZARES I </t>
  </si>
  <si>
    <t>CRA 1 # 70 - 45</t>
  </si>
  <si>
    <t>080-2013 
05/02/13 J.A.C. 
B/LOS ALCAZARES 
JOSE B. MESIAS</t>
  </si>
  <si>
    <t xml:space="preserve">CANCHA DE FUTBOL KOKORIKO FLORALIA </t>
  </si>
  <si>
    <t>CL 77 Y 82 CON CRA 5N</t>
  </si>
  <si>
    <t>1. CANCHA FUTBOL 11. 
2. CANCHA MULTIPLE</t>
  </si>
  <si>
    <t>CANCHA DE FUTBOL LA INMACULADA PETECUY II</t>
  </si>
  <si>
    <t>CL 76 CON CRA 1A13 Y 1A15</t>
  </si>
  <si>
    <t>1. CANCHA FUTBOL 11
2. CANCHA BASQUETBOL</t>
  </si>
  <si>
    <t>CANCHA DE FUTBOL MUSLEY FLORALIA</t>
  </si>
  <si>
    <t>1. CANCHA FUTBOL 11
2. CANCHA MULTIPLE
3. JUEGOS INFANTILES</t>
  </si>
  <si>
    <t xml:space="preserve">CL 82C CON CRA 7 Y 9 </t>
  </si>
  <si>
    <t>CANCHA DE FUTBOL PETECUY III</t>
  </si>
  <si>
    <t>CL 77 CON CRA 1G</t>
  </si>
  <si>
    <t>1. CANCHA FUTBOL 11
2. JUEGOS INFANTILES</t>
  </si>
  <si>
    <t>PETECUY III</t>
  </si>
  <si>
    <t xml:space="preserve">CANCHA DE FUTBOL SAN LUIS I </t>
  </si>
  <si>
    <t>CRA 1A Y 1B2 CON CL 71</t>
  </si>
  <si>
    <t>744-2013 
25/10/13 J.A.C. 
BARRIO SAN LUIS I 
FRANCIA E. 
JARAMILLO</t>
  </si>
  <si>
    <t>CANCHA DE FUTBOL SAN LUIS II</t>
  </si>
  <si>
    <t>SAN LUIS II</t>
  </si>
  <si>
    <t xml:space="preserve">CL 72C Y 73 CON CRA 1A4 </t>
  </si>
  <si>
    <t>CANCHA SINTETICA SAN LUIS I</t>
  </si>
  <si>
    <t>CL 71 CON CRA 1A11</t>
  </si>
  <si>
    <t>1. CANCHA SINTETICA</t>
  </si>
  <si>
    <t>POLIDEPORTIVO SANLUISITO BARRIO SAN LUIS I</t>
  </si>
  <si>
    <t>SAN LUIS I</t>
  </si>
  <si>
    <t>PISTA BMX FREESTYLE LOS GUADUALES</t>
  </si>
  <si>
    <t>CL 72D Y 73 CON CRA 1A1 Y 1A2</t>
  </si>
  <si>
    <t>CRA 9N # 71 - 35</t>
  </si>
  <si>
    <t>1. PISTA BICICROS</t>
  </si>
  <si>
    <t>PISTA  PATINAJE Y CANCHA DE JOCKEY SAN LUIS II</t>
  </si>
  <si>
    <t>CRA 1A3 # 72 - 65</t>
  </si>
  <si>
    <t>251-2013 251-2013 
01/04/13 J.A.C. B/ 
SAN LUIS II JOSE 
A. VALENCIA</t>
  </si>
  <si>
    <t>1. CANCHA HOCKEY
2. PISTA PATINAJE</t>
  </si>
  <si>
    <t>POLIDEPORTIVO ESTACION DE POLICIA FLORALIA II</t>
  </si>
  <si>
    <t>CL 72F Y 72J CON CRA 3AN Y 3BN</t>
  </si>
  <si>
    <t>14 256-2014 23/01/14 
J.A.C B/ FLORALIA II 
VICTOR H. JHONSON</t>
  </si>
  <si>
    <t>1. CANCHA FUTBOL 11
2. CANCHA FUTBOL 5
3. CANCHA MULTIPLE
4. CANCHA TENIS
5. PISTA TROTE
6. JUEGOS INFANTILES</t>
  </si>
  <si>
    <t xml:space="preserve">POLIDEPORTIVO OASIS DE COMFANDI </t>
  </si>
  <si>
    <t>CL 71H CON CRA 3N Y 3BN</t>
  </si>
  <si>
    <t>OASIS DE COMFANDI</t>
  </si>
  <si>
    <t xml:space="preserve"> 590-2013 09/08/13 
J.A.C. B/OASIS DE 
COMF. JOSE L. 
URBANO</t>
  </si>
  <si>
    <t>1. CANCHA FUTBOL 8
2. CANCHA SINTETICA
3. CANCHA BASQUETBOL
4. JUEGOS INFANTILES</t>
  </si>
  <si>
    <t>POLIDEPORTIVO FLORALIA I - CANCHA FUTB AMERIC</t>
  </si>
  <si>
    <t>CL 77 Y 81 CON CRA 3AN Y 3BN</t>
  </si>
  <si>
    <t>618-2012 02/11/12 
ASOC. MOV. INTEG. 
POP FABER 
BERMUDEZ</t>
  </si>
  <si>
    <t>1.CANCHA FUTBOL 11
2. CANCHA BASQUETBOL
3. PISTA TROTE
4. JUEGOS INFANTILES</t>
  </si>
  <si>
    <t>POLIDEPORTIVO FLORALITA</t>
  </si>
  <si>
    <t>CL 72F Y 72H CON AV 8N</t>
  </si>
  <si>
    <t>POLIDEPORTIVO LA HORQUETA B. COMFENALCO</t>
  </si>
  <si>
    <t>CRA 1J CON CL 70B</t>
  </si>
  <si>
    <t>163-2013 15/02/13 
J.A.C B/ LA RIVERA I 
HUMBERTO ZUÑIGA</t>
  </si>
  <si>
    <t>1. CANCHA FUTBOL 11
2. CANCHA SINTETICA
3. CANCHA MULTIPLE
4. JUEGOS INFANTILES</t>
  </si>
  <si>
    <t>POLIDEPORTIVO LA RIVERA I</t>
  </si>
  <si>
    <t xml:space="preserve">LA RIVERA </t>
  </si>
  <si>
    <t>1. CANCHA FUTBOL 11
2.CANCHA SINTETICA
3. CANCHA MULTIPLE
4. JUEGOS INFANTILES</t>
  </si>
  <si>
    <t>CL 72C y 73 CON CRA 1A4B</t>
  </si>
  <si>
    <t>1. CANCHA FUTBOL 11
2. CANCHA FUTBOL 5
3.CANCHA BASQUETBOL</t>
  </si>
  <si>
    <t>250-2013 01/04/13
J.A.C. B/ SAN LUIS II 
JOSE A. VALENCIA</t>
  </si>
  <si>
    <t>POLIDEPORTIVO 
SAN LUIS II</t>
  </si>
  <si>
    <t xml:space="preserve">POLIDEPORTIVO PETECUY I </t>
  </si>
  <si>
    <t>CL 75 Y 77 CON CRA 2E</t>
  </si>
  <si>
    <t>PETECUY I</t>
  </si>
  <si>
    <t>1. CANCHA FUTBOL 11
2. CANCHA BASQUETBOL
3. JUEGOS INFANTILES</t>
  </si>
  <si>
    <t>POLIDEPORTIVO PETECUY II</t>
  </si>
  <si>
    <t>CRA 1C Y 1C3 CON CL 74 Y 77</t>
  </si>
  <si>
    <t>524-2012 01/10/12 
J.A.C B/ PETECUY II 
WILFER FLOREZ S.</t>
  </si>
  <si>
    <t>1. CANCHA FUTBOL11
2. CANCHA SINTETICA
3. CANCHA MULTIPLE
4. JUEGOS INFANTILES</t>
  </si>
  <si>
    <t>PETECUY II</t>
  </si>
  <si>
    <t>POLIDEPORTIVO PUENTE DEL COMERCIO</t>
  </si>
  <si>
    <t>CL 70 CON CRA 3N</t>
  </si>
  <si>
    <t>409-2013 11/06/13  
J.A.C PUENTE DEL CIO 
Mª DEL SOCORRO 
HERRERA</t>
  </si>
  <si>
    <t>1. CANCHA MULTIPLE
2. CANCHA VOLEYBOL
3. PISTA TROTE
4. JUEGOS INFANTILES</t>
  </si>
  <si>
    <t>PUENTE DEL COMERCIO</t>
  </si>
  <si>
    <t>POLIDEPORTIVO TEJARES DE SALOMIA</t>
  </si>
  <si>
    <t>CL 71 # 4F - 15</t>
  </si>
  <si>
    <t>TEJARES DE SALOMIA</t>
  </si>
  <si>
    <t>UNIDAD RECREATIVA LOS GUADUALES</t>
  </si>
  <si>
    <t>GUADUALES</t>
  </si>
  <si>
    <t>052-2011 27/12/11 
CORP.UNIDIDAD REC. 
LOS GUADUALES 
RICAURTE IDROBO M.</t>
  </si>
  <si>
    <t>1. CANCHA FUTBOL 11
2.CANCHA MULTIPLE
3. CANCHA TEJO
4. GIMNASIO
5. SAUNA
6. PISTA TROTE
7. PISCINA ADULTOS</t>
  </si>
  <si>
    <t>CRA 2E # 79 - 10</t>
  </si>
  <si>
    <t>1. CANCHA FUTBOL 5
2. CANCHA MULTIPLE
3. PISCINA NIÑOS
4. PISCINA ADULTOS
5. JUEGOS INFANTILES</t>
  </si>
  <si>
    <t>UNIDAD RECREATIVA PETECUY I (CRP)</t>
  </si>
  <si>
    <t>PETECUY</t>
  </si>
  <si>
    <t>UNIDAD RECREATIVA CALIMIO</t>
  </si>
  <si>
    <t>CALIMIO</t>
  </si>
  <si>
    <t>1. CANCHA MULTIPLE
2. PISTA TROTE
3. PISCINA ADULTOS</t>
  </si>
  <si>
    <t>CL 76 # 1A2 - 00</t>
  </si>
  <si>
    <t>CL 70 # 1A - 12</t>
  </si>
  <si>
    <t xml:space="preserve">1. CANCHA FUTBOL 5
2. CANCHA BASQUETBOL
3.PISCINA NIÑOS
4.PISCINA ADULTOS </t>
  </si>
  <si>
    <t>UNIDAD RECREATIVA SAN LUIS (CRP)</t>
  </si>
  <si>
    <t>AREA EN DESARROLLO 
PARQUE DEL AMAOR</t>
  </si>
  <si>
    <t xml:space="preserve">CANCHA DE BASQUETBOL SEPARADOR VIAL AUTOP </t>
  </si>
  <si>
    <t>CL 70 CON CRA 7EBIS</t>
  </si>
  <si>
    <t>ALFONSO LOPEZ</t>
  </si>
  <si>
    <t xml:space="preserve">CANCHA DE FUTBOL 5 ALFONSO LOPEZ I </t>
  </si>
  <si>
    <t>CL 72C CON CRA 7</t>
  </si>
  <si>
    <t>SAN MARINO</t>
  </si>
  <si>
    <t>CANCHA DE FUTBOL 5 EL BOLSILLO B. 
SAN MARINO</t>
  </si>
  <si>
    <t>CRA 7C CON CL 61 Y 62</t>
  </si>
  <si>
    <t>1. CANCHA FUTBOL 5
2. JUEGOS INFANTILES</t>
  </si>
  <si>
    <t xml:space="preserve">CANCHA DE FUTBOL 5 EST POLICIA ALFONSO LOPEZ I </t>
  </si>
  <si>
    <t>CRA 7D Y 7DBIS CON CL 82</t>
  </si>
  <si>
    <t>PARQUE RECREATIVO 7 DE AGOSTO</t>
  </si>
  <si>
    <t>CL 72 CON CRA 11A</t>
  </si>
  <si>
    <t>1. CANCHA BASQUETBOL
2. PISTA TROTE</t>
  </si>
  <si>
    <t>7 DE AGOSTO</t>
  </si>
  <si>
    <t>PARQUE RECREAT. JULIO FLORES B. ALFONSO LOPEZ I</t>
  </si>
  <si>
    <t>CRA 7A CON CL 84</t>
  </si>
  <si>
    <t>1.   CANCHA MULTIPLE   
2. JUEGOS INFANTILES</t>
  </si>
  <si>
    <t>PARQUE RECREATIVO ALFONSO LOPEZ II</t>
  </si>
  <si>
    <t>CL 81 CON CRA 7E Y 7H BIS</t>
  </si>
  <si>
    <t>1. CANCHA FUTBOL 11
2. CANCHA FUTBOL 8
3. CANCHA FUTBOL 5
4. CANCHA MULTIPLE</t>
  </si>
  <si>
    <t>PARQUE RECREATIVO ALFONSO LOPEZ III</t>
  </si>
  <si>
    <t>CRA 7LBIS Y 7R CON CL 81</t>
  </si>
  <si>
    <t>1. (2) CANCHAS FUTBOL 8 
2. CANCHA MULTIPLE
3. CANCHA BASQUETBOL
4. JUEGOS INFANTILES</t>
  </si>
  <si>
    <t>PARQUE RECREATIVO (1) LAS CEIBAS</t>
  </si>
  <si>
    <t>CRA 7S Y 7T CON CL 65 Y 66</t>
  </si>
  <si>
    <t>1. PISTA TROTE
2. JUEGOS INFANTILES</t>
  </si>
  <si>
    <t>LAS CEIBAS</t>
  </si>
  <si>
    <t xml:space="preserve">PARQUE RECREATIVO (2) LAS CEIBAS </t>
  </si>
  <si>
    <t>CRA 7VBIS Y 8 CON CL 61 Y  62</t>
  </si>
  <si>
    <t xml:space="preserve">PARQUE RECREATIVO EL YUCAL BARRIO LAS CEIBAS </t>
  </si>
  <si>
    <t>CRA 7F CON CL 61</t>
  </si>
  <si>
    <t>PARQUE RECREATIVO LA TARIMA BARRIO LAS CEIBAS</t>
  </si>
  <si>
    <t>CRA 7LBIS CON CL 65</t>
  </si>
  <si>
    <t>PARQUE RECREATIVO PUERTO NUEVO</t>
  </si>
  <si>
    <t>CL 88 CON CRA 7S</t>
  </si>
  <si>
    <t xml:space="preserve">1. CANCHA FUTBOL 11
2. CANCHA MULTIPLE
</t>
  </si>
  <si>
    <t>PUERTO NUEVO</t>
  </si>
  <si>
    <t>PARQUE RECREATIVO SAN MARINO</t>
  </si>
  <si>
    <t>CL 65 CON PASAJE 7CBIS</t>
  </si>
  <si>
    <t>CL 70 CON CRA 7A Y 7D</t>
  </si>
  <si>
    <t>1. (2) CANCHAS FUTBOL 11 
2. (3) CANCHAS BASQUETBOL 
3. JUEGOS INFANTILES</t>
  </si>
  <si>
    <t>PARQUE RECREATIVO SEPAR VIAL AUTOP ALFONSO LOPEZ I</t>
  </si>
  <si>
    <t>PARQUE RECR. SEPAR VIAL AUTOP ALFONSO LOPEZ III</t>
  </si>
  <si>
    <t>1. CANCHA FUTBOL 
2. CANCHA FUTBOL 11
3. CANCHA BASQUETBOL</t>
  </si>
  <si>
    <t>CL 70 CON CRA 7LBIS</t>
  </si>
  <si>
    <t>POLIDEPORTIVO PUERTO MALLARINO</t>
  </si>
  <si>
    <t>CL 79 Y 81 CON CRA 11</t>
  </si>
  <si>
    <t>1. CANCHA FUTBOL 11   
2. CANCHA FUTBOL 5
3. (2) CANCHAS MULTIPLE   
4. JUEGOS INFANTILES</t>
  </si>
  <si>
    <t>PUERTO MALLARINO</t>
  </si>
  <si>
    <t>CANCHA MULTIPLE ALFONSO LOPEZ I</t>
  </si>
  <si>
    <t>CL 81 CON CRA 7ABIS</t>
  </si>
  <si>
    <t xml:space="preserve">COLISEO MULTIPLE ALFONSO LOPEZ II </t>
  </si>
  <si>
    <t>CRA 7G # 73 - 60</t>
  </si>
  <si>
    <t>SIN CANCHA</t>
  </si>
  <si>
    <t>CANCHA DE FUTBOL LA GALERIA ALFONSO LOPEZ III</t>
  </si>
  <si>
    <t>CRA 7T BIS CON CL 77 Y 78</t>
  </si>
  <si>
    <t>1. CANCHA FUTBOL 11   
2. CANCHA MULTIPLE
3. PISTA PATINAJE
4. JUEGOS INFANTILES</t>
  </si>
  <si>
    <t>CANCHA SINTETICA BARRIO 7 DE AGOSTO</t>
  </si>
  <si>
    <t>CL 72 CON CRA 11C</t>
  </si>
  <si>
    <t>283-2014 24/01/14 
J.A.C B/ 7 DE AGOSTO 
ARISDALSY GUAMPE</t>
  </si>
  <si>
    <t xml:space="preserve"> 1. CANCHA SINTETICA  
2. JUEGOS INFANTILES</t>
  </si>
  <si>
    <t xml:space="preserve">PARQUE INFANTIL CATAÑO </t>
  </si>
  <si>
    <t xml:space="preserve">CRA 7BIS CON CL 39 </t>
  </si>
  <si>
    <t>1. JUEGOS INFANTILES</t>
  </si>
  <si>
    <t>506-2013 04/07/13 506-2013 04/07/13 
J.A.C. B/ALFONSO LOPEZ 
GUILLERMO UREÑA</t>
  </si>
  <si>
    <t>CL 76 CON CRA 10 Y 12</t>
  </si>
  <si>
    <t>1. CANCHA FUTBOL 11
2. CANCHA FUTBOL 5
3. CANCHA SINTETICA
4. CANCHA BASQUETBOL
5. JUEGOS INFANTILES</t>
  </si>
  <si>
    <t>PARQUE RECREACIONAL Y CULTURAL 
LAS ACACIAS</t>
  </si>
  <si>
    <t>POLIDEPORTIVO BARRIO LAS VERANERAS</t>
  </si>
  <si>
    <t>CRA 7J # 68A - 09</t>
  </si>
  <si>
    <t>1. CANCHA  SINTETICA
2. CANCHA MULTIPLE
3. PISTA TROTE
4.JUEGOS INFANTILES</t>
  </si>
  <si>
    <t>LAS VERANERAS</t>
  </si>
  <si>
    <t>CL 68A CON CRA 7C Y 7D</t>
  </si>
  <si>
    <t>225-2012 26/06/12 
CORPORACION PADRINOS 
FERNANDO A. TRIANA</t>
  </si>
  <si>
    <t>1. CANCHA SINTETICA  
2. CANCHA MULTIPLE
3. JUEGOS INFANTILES</t>
  </si>
  <si>
    <t>POLIDEPORTIVO FEPICOL</t>
  </si>
  <si>
    <t>FEPICOL</t>
  </si>
  <si>
    <t>POLIDEPORTIVO PUENTE DE LOS MIL DIAS</t>
  </si>
  <si>
    <t>CL 70 CON CRA 13 Y 15</t>
  </si>
  <si>
    <t xml:space="preserve">1. CANCHA FUTBOL 8
2. CANCHA FUTBOL 5
3. CANCHA MULTIPLE
4. PISTA BICICROSS
5. JUEGOS INFANTILES
</t>
  </si>
  <si>
    <t xml:space="preserve">UNIDAD RECREATIVA 7 DE AGOSTO </t>
  </si>
  <si>
    <t>CL 72 # 8B - 11</t>
  </si>
  <si>
    <t>1. CANCHA MULTIPLE
2. PISCINA NIÑOS
3.PISCINA ADULTOS
4. JUEGOS INFANTILES</t>
  </si>
  <si>
    <t>948-2013 29/11/13
ASOC. CULT. JUVENT. UN. 
ASOCUJU 
JORGE A. NARANJO</t>
  </si>
  <si>
    <t>UNIDAD RECREATIVA BARRIO LAS CEIBAS</t>
  </si>
  <si>
    <t>CRA 7R BIS # 61 - 12</t>
  </si>
  <si>
    <t>112-2012 06/02/12 
J.A.C. B/ LAS CEIBAS 
JOHANA L. LARA</t>
  </si>
  <si>
    <t>CRA 8 # 39 - 01</t>
  </si>
  <si>
    <t>UNIDAD RECREATIVA ACUAPARQUE DE LA CAÑA (CRP)</t>
  </si>
  <si>
    <t>301-2013 07/05/13
CORPORACION 
RECREACION POPULAR</t>
  </si>
  <si>
    <t>1. CANCHA FUTBOL 11 
2. (6) CANCHAS FUTBOL5 
3. (3) CANCHAS MULTIPLE 
4. (6) CANCHAS BASQUETBOL 
5. (5) CANCHAS TENIS    
6. PISTA TROTE
7. JUEGOS INFANTILES
8. PISCINA NIÑOS
9. PISCINA ADULTOS</t>
  </si>
  <si>
    <t>UNIDAD RECREATIVA LIBARDO MADRID B.ALFONSO LOPEZ III</t>
  </si>
  <si>
    <t xml:space="preserve">CRA 7SBIS CON CL 76 </t>
  </si>
  <si>
    <t xml:space="preserve">1. CANCHA BASQUETBOL  
2. JUEGOS INFANTILES
3. PISCINA </t>
  </si>
  <si>
    <t xml:space="preserve">662-2013 03/10/13 
J.A.C B/ALFONSO LOPEZ 
JULIO E. CAÑIZALEZ </t>
  </si>
  <si>
    <t xml:space="preserve">CANCHA MULTIPLE BARRIO ATANASIO GIRARDOT </t>
  </si>
  <si>
    <t xml:space="preserve">CRA 16 CON CL 43 </t>
  </si>
  <si>
    <t xml:space="preserve">1. CANCHA MULTIPLE </t>
  </si>
  <si>
    <t>ATANASIO GIRARDOT</t>
  </si>
  <si>
    <t>PARQUE RECREATIVO LA IGUANA BARRIO URIBE URIBE</t>
  </si>
  <si>
    <t>URIBE URIBE</t>
  </si>
  <si>
    <t xml:space="preserve">TRANV 31 CON DIAG 22 </t>
  </si>
  <si>
    <t xml:space="preserve">CANCHA MULTIPLE BARRIO LAS AMERICAS </t>
  </si>
  <si>
    <t>LAS AMERICAS</t>
  </si>
  <si>
    <t>CL 39 CON CRA 13</t>
  </si>
  <si>
    <t xml:space="preserve">CANCHA MULTIPLE BARRIO MUNICIPAL </t>
  </si>
  <si>
    <t>CRA 11F Y 11H CON CL 32 Y 32A</t>
  </si>
  <si>
    <t xml:space="preserve">MUNICIPAL </t>
  </si>
  <si>
    <t>CANCHA DE FUTBOL BARRIO LAS AMERICAS</t>
  </si>
  <si>
    <t>CRA 12 CON CL 36 Y 39</t>
  </si>
  <si>
    <t>COLISEO LAS AMERICAS</t>
  </si>
  <si>
    <t xml:space="preserve">PARQUE RECREATIVO INFANTIL VILLA COLOMBIA </t>
  </si>
  <si>
    <t>VILLA COLOMBIA</t>
  </si>
  <si>
    <t>CL 49 CON CRA 12E Y 13</t>
  </si>
  <si>
    <t xml:space="preserve">1. CANCHAMULTIPLE 
 2. JUEGOS INFANTILES 
</t>
  </si>
  <si>
    <t xml:space="preserve">PARQUE RECREATIVO JULIO RINCON </t>
  </si>
  <si>
    <t>CL 32A Y 32B CON CRA 16</t>
  </si>
  <si>
    <t>PARQUE RECREATIVO EL OSITO BARRIO LA FLORESTA</t>
  </si>
  <si>
    <t>JULIO RINCON</t>
  </si>
  <si>
    <t>LA FLORESTA</t>
  </si>
  <si>
    <t xml:space="preserve">CL 33B CON CRA 17A </t>
  </si>
  <si>
    <t xml:space="preserve"> 1. CANCHA BASQUETBOL 
2. JUEGOS INFANTILES</t>
  </si>
  <si>
    <t>PARQUE RECREATIVO NUEVA BASE</t>
  </si>
  <si>
    <t>NUEVA BASE</t>
  </si>
  <si>
    <t>CL 64 Y 70 CON CRA 12</t>
  </si>
  <si>
    <t>PARQUE RECREATIVO LA BASE</t>
  </si>
  <si>
    <t>LA BASE</t>
  </si>
  <si>
    <t>CL 62 CON CRA 11C Y 12BIS</t>
  </si>
  <si>
    <t xml:space="preserve"> 1. (2) CANCHAS MULTIPLE  
2. CANCHA FUTBOL 5 
3.JUEGOS INFANTILES</t>
  </si>
  <si>
    <t>POLIDEPORTIVO VILLA COLOMBIA</t>
  </si>
  <si>
    <t xml:space="preserve"> VILLA COLOMBIA</t>
  </si>
  <si>
    <t>CRA 10 CON CL 49 Y 50</t>
  </si>
  <si>
    <t xml:space="preserve"> 445-2012 7/09/12 
J.A.C B/VILLA COLOMB 
Mª CARMEN HENAO </t>
  </si>
  <si>
    <t>1. CANCHA SINTETICA 
2. CANCHA FUTBOL 5 
3. (2) CANCHAS BASQUETBOL  
4. CANCHA VOLEYBOL</t>
  </si>
  <si>
    <t xml:space="preserve">POLIDEPORTIVO BARRIO LA BASE </t>
  </si>
  <si>
    <t>CL 56 Y 58 CON CRA 11 Y 12</t>
  </si>
  <si>
    <t xml:space="preserve">1. (3) CANCHAS MULTIPLE 
2. PISTA TROTE 
3. JUEGOS INFANTILES </t>
  </si>
  <si>
    <t>553-2013 19/07/13 
J.A.C. B/ LA BASE 
HENRY PLAZA F.</t>
  </si>
  <si>
    <t xml:space="preserve">POLIDEPORTIVO EL TREBOL </t>
  </si>
  <si>
    <t>EL TREBOL</t>
  </si>
  <si>
    <t>CL 58 Y 59 CON CRA 12E Y 14</t>
  </si>
  <si>
    <t>1. CANCHA FUTBOL 11 
2. CANCHA MULTIPLE 
3. PISTA TROTE 
4. JUEGOS INFANTILES</t>
  </si>
  <si>
    <t xml:space="preserve"> 470-2013 20/06/13 
J.A.C. B/ EL TREBOL 
ELVA NERY ARANGO</t>
  </si>
  <si>
    <t>POLIDEPORTIVO SANTA FE</t>
  </si>
  <si>
    <t>SANTA FE</t>
  </si>
  <si>
    <t>CRA 17B # 36 - 120</t>
  </si>
  <si>
    <t xml:space="preserve">1. CANCHA SINTETICA  
2. JUEGOS INFANTILES </t>
  </si>
  <si>
    <t xml:space="preserve"> 507-2012 25/09/12 
J.A.C. B/ SANTA FE 
AMPARO CARDONA</t>
  </si>
  <si>
    <t xml:space="preserve">KIOSCO NUEVA BASE </t>
  </si>
  <si>
    <t>CL 66A Y 70 CON CRA 11A</t>
  </si>
  <si>
    <t xml:space="preserve">1. KIOSCO </t>
  </si>
  <si>
    <t>CENTRO MULTIPLE SANTA FE</t>
  </si>
  <si>
    <t>CRA 18 # 34 - 115</t>
  </si>
  <si>
    <t>1. KIOSCO  
2. CANCHA MULTIPLE 
3. JUEGOS INFANTILES</t>
  </si>
  <si>
    <t xml:space="preserve"> 287-2014 24/01/14 
ASOCiIACION 3ª EDAD 
LUZ EVELIA PIERRO</t>
  </si>
  <si>
    <t xml:space="preserve">PARQUE RECREATIVO CIEN PALOS </t>
  </si>
  <si>
    <t>CIEN PALOS</t>
  </si>
  <si>
    <t>CL 18 CON CRA 19</t>
  </si>
  <si>
    <t>CRA 10 Y 11 CON CL 22A Y 23</t>
  </si>
  <si>
    <t xml:space="preserve">PARQUE RECREATIVO BARRIO OBRERO </t>
  </si>
  <si>
    <t xml:space="preserve">BARRIO OBRERO </t>
  </si>
  <si>
    <t>1. CANCHA MULTIPLE 
2. CANCHA BASQUETBOL 
3. JUEGOS INFANTILES</t>
  </si>
  <si>
    <t>POLIDEPORTIVO EL OBRERO</t>
  </si>
  <si>
    <t xml:space="preserve">1. CANCHA FUTBOL11 
2. CANCHA FUTBOL 5 
3. (2) CANCHAS MULTIPLE  </t>
  </si>
  <si>
    <t xml:space="preserve">SEPARADOR CL 25 CON CRA 8 Y 10 </t>
  </si>
  <si>
    <t>CANCHA MULTIPLE BARRIO EL GUABAL</t>
  </si>
  <si>
    <t>EL GUABAL</t>
  </si>
  <si>
    <t>CRA 40 CON CL 15</t>
  </si>
  <si>
    <t>CANCHA MULTIPLE SAN JUDAS I</t>
  </si>
  <si>
    <t>CL 18 CON CRA 40</t>
  </si>
  <si>
    <t>1. (2) CANCHAS MULTIPLE 
2. PISTA TROTE</t>
  </si>
  <si>
    <t xml:space="preserve">SAN JUDAS </t>
  </si>
  <si>
    <t>PARQUE RECREATIVO BARRIO OLIMPICO</t>
  </si>
  <si>
    <t>CRA 34 CON CL 12</t>
  </si>
  <si>
    <t>OLIMPICO</t>
  </si>
  <si>
    <t>CRA 38 CON CL 12</t>
  </si>
  <si>
    <t>1. CANCHA FUTBOL 5
2. CANCHA BASQUETBOL
3. CANCHA VOLEYBOL
4. JUEGOS INFANTILES</t>
  </si>
  <si>
    <t>PARQUE RECREATIVO B. PANAMERICANO</t>
  </si>
  <si>
    <t>PANAMERICANO</t>
  </si>
  <si>
    <t>CRA 46A CON CL 12B</t>
  </si>
  <si>
    <t>COLSEGUROS ANDES</t>
  </si>
  <si>
    <t>PARQUE RECREATIVO COLSEGUROS ANDES</t>
  </si>
  <si>
    <t>CL 12B Y 12C CON CRA 29B Y 31</t>
  </si>
  <si>
    <t xml:space="preserve">1. CANCHA FUTBOL 8
2. CANCHA MULTIPLE
3. PISTA PATINAJE
4. JUEGOS INFANTILES
</t>
  </si>
  <si>
    <t>744-2012 28/12/2012
J.A.C. BARRIO 
COLSEGUROS ANDES 
MARLEN TORRES</t>
  </si>
  <si>
    <t>CRA 49 Y 50 CON CL 13C</t>
  </si>
  <si>
    <t>PARQUE RECREATIVO SAN JUDAS TADEO I</t>
  </si>
  <si>
    <t>CRA 49 CON CL 23</t>
  </si>
  <si>
    <t xml:space="preserve">1. (2) CANCHAS MULTIPLE 
 2. JUEGOS INFANTILES 
</t>
  </si>
  <si>
    <t>POLIDEPORTIVO VILLAEPAL</t>
  </si>
  <si>
    <t>DEPARTAMENTAL</t>
  </si>
  <si>
    <t>CRA 49CON CL 10A</t>
  </si>
  <si>
    <t>CANCHA MULTIPLE LAS ACACIAS</t>
  </si>
  <si>
    <t xml:space="preserve"> LAS ACACIAS</t>
  </si>
  <si>
    <t>JORGE ZAWADSKY</t>
  </si>
  <si>
    <t>PARQUE RECREATIVO JORGE ZAWADSKY</t>
  </si>
  <si>
    <t>CL 23 Y 25 CON CRA 23</t>
  </si>
  <si>
    <t>PARQUE RECREATIVO B. DEPARTAMENTAL</t>
  </si>
  <si>
    <t>CRA 46 Y 47 CON CL 11</t>
  </si>
  <si>
    <t>PARQUE RECREATIVO EL GUABAL</t>
  </si>
  <si>
    <t>CRA 41A Y 41B CON CL 15</t>
  </si>
  <si>
    <t>1. (2)  CANCHAS BASQUETBOL  
2. JUEGOS INFANTILES</t>
  </si>
  <si>
    <t>CRISTOBAL COLON</t>
  </si>
  <si>
    <t>POLIDEPORTIVO BARRIO CRISTOBAL COLON</t>
  </si>
  <si>
    <t>753-2013 01/11/13
J.A.C B/CRISTOBAL 
COLON CARLOS H. 
SANDOVAL</t>
  </si>
  <si>
    <t>CL 23 CON CRA 37A</t>
  </si>
  <si>
    <t>POLIDEPORTIVO BARRIO JORGE ZAWADSKY</t>
  </si>
  <si>
    <t xml:space="preserve">CRA 48 CON CL 13B Y 13C </t>
  </si>
  <si>
    <t>POLIDEPORTIVO BARRIO SAN CRISTOBAL</t>
  </si>
  <si>
    <t>SAN CRISTOBAL</t>
  </si>
  <si>
    <t>1. CANCHA FUTBOL11
2. CANCHA MULTIPLE
3. PISTA TROTE
4. JUEGOS INFANTILES</t>
  </si>
  <si>
    <t xml:space="preserve"> 281-2014 24/01/14 
FUND.SOCIAL PROGRESO 
MARIO MOSQUERA 
</t>
  </si>
  <si>
    <t>CRA 26 Y 28 CON CL 23 Y 24</t>
  </si>
  <si>
    <t>EL DORADO</t>
  </si>
  <si>
    <t>1. CANCHA FUTBOL11
2.CANCHA MULTIPLE</t>
  </si>
  <si>
    <t>197-2013 06/03713
J.A.C B/ EL DORADO 
RODRIGO CERON C.</t>
  </si>
  <si>
    <t>CL 13A Y 13C CON CR 36 Y 37</t>
  </si>
  <si>
    <t>POLIDEPORTIVO 
EL DORADO I</t>
  </si>
  <si>
    <t xml:space="preserve">POLIDEPORTIVO 
EL DORADO II </t>
  </si>
  <si>
    <t>1. CANCHA SINTETICA
2. CANCHA MULTIPLE</t>
  </si>
  <si>
    <t>196-2013 06/03713 
J.A.C B/ EL DORADO 
RODRIGO CERON C.</t>
  </si>
  <si>
    <t>CL 13C CON CRA 37 Y 39</t>
  </si>
  <si>
    <t xml:space="preserve">POLIDEPORTIVO 
LA 23 SAN JUDAS I </t>
  </si>
  <si>
    <t>177-2014 17/01/14 
FUNDACION FENIX 
FERNANDO SALINA M.</t>
  </si>
  <si>
    <t>CRA 39 Y 40 CON CL 23</t>
  </si>
  <si>
    <t>LA SELVA</t>
  </si>
  <si>
    <t>POLIDEPORTIVO 
LA SELVA</t>
  </si>
  <si>
    <t>CRA 47 Y 48 CON CL 14</t>
  </si>
  <si>
    <t>949-2013 29/11/13 
J.A.C. B/ LA SELVA 
MELITA MARTINEZ DE 
PEREA</t>
  </si>
  <si>
    <t>POLIDEPORTIVO PASOANCHO</t>
  </si>
  <si>
    <t>PASOANCHO</t>
  </si>
  <si>
    <t xml:space="preserve">CRA 41 CON CL 12B </t>
  </si>
  <si>
    <t>POLIDEPORTIVO 
SAN JUAN BAUTISTA</t>
  </si>
  <si>
    <t xml:space="preserve">CRA 41 Y 42A CON CL 13A Y 13C </t>
  </si>
  <si>
    <t>1. CANCHA FUTBOL11
2. CANCHA FUTBOL 8 (2)
3. CANCHA SINTETICA
4.CANCHA BASQUETBOL
5. (2) CANCHAS VOLEYBOL
6. PISTA TROTE
7. JUEGOS INFANTILES</t>
  </si>
  <si>
    <t>774-2013 13/11/13 
J.A.C. B/ EL GUABAL 
AMPARO VALENCIA D.</t>
  </si>
  <si>
    <t>POLIDEPORTIVO 
SAN JUDAS TADEO II</t>
  </si>
  <si>
    <t>1. CANCHA FUTBOL 11
2. CANCHA MULTIPLE
3. CANCHA SINTETICA
4. JUEGOS INFANTILES</t>
  </si>
  <si>
    <t>897-2013 22/11/2013 
J.A.C B/ SAN JUDAS II 
AIDA RIANOS ALZATE</t>
  </si>
  <si>
    <t>CRA 42 Y 42A CON CL 18 Y 23</t>
  </si>
  <si>
    <t>UNIDAD RECREAT. B. PANAMERICANO 
LOS PANAS</t>
  </si>
  <si>
    <t>252-2012 23/01/14 
CORPORACION DE 
RECREACION Y CULTURA 
BARRIO PANAMERICANO 
JHON ORTIZ GOMEZ</t>
  </si>
  <si>
    <t>CRA 49 CON CL 12 Y 12B</t>
  </si>
  <si>
    <t>UNIDAD RECREATIVA DESCUBRIMIENTO</t>
  </si>
  <si>
    <t>1. CANCHA MULTIPLE
2. PISCINA ADULTOS</t>
  </si>
  <si>
    <t>CL 23
 # 35 - 00</t>
  </si>
  <si>
    <t>UNIDAD RECREATIVA EL GUABAL</t>
  </si>
  <si>
    <t>1. CANCHA MULTIPLE
2. CANCHA FUTBOL 5
3. PISTA TROTE
4. PISCINA NIÑOS
5. PISCINA ADULTOS
6. JUEGOS INFANTILES</t>
  </si>
  <si>
    <t>773-2013 13/11/13 
J.A.C. B/ EL GUABAL 
AMPAROVALENCIA D.</t>
  </si>
  <si>
    <t>CL 13 CON CRA 40</t>
  </si>
  <si>
    <t>UNIDAD RECREATIVA LOS CASTORES</t>
  </si>
  <si>
    <t>159-2014 14/01/14 
CORPORACION 
RECREACION Y CULTURA 
B/ DEPARTAMENTAL 
AIDA MARTINEZ</t>
  </si>
  <si>
    <t>CL 11 # 41A - 36</t>
  </si>
  <si>
    <t>UNIDAD RECREATIVA OLIMPICO</t>
  </si>
  <si>
    <t>1. CANCHA FUTBOL11
2. CANCHA FUTBOL 5
3. CANCHA BASKETBOL
4. PISCINA ADULTOS
5. JUEGOSINFANTILES</t>
  </si>
  <si>
    <t xml:space="preserve">CRA 36A # 12 -00 </t>
  </si>
  <si>
    <t>KIOSCO 3º EDAD CENT MULT ROCIO LA SELVA</t>
  </si>
  <si>
    <t>54-2014 14/01/14 
ASOC. CIVIL ROCIO SELVA 
NERY BALCAZAR</t>
  </si>
  <si>
    <t>CL 14 # 47A - 10</t>
  </si>
  <si>
    <t>KIOSCO MAÑANITAS DEL GUABAL</t>
  </si>
  <si>
    <t>CL 13A # 42BIS - 09</t>
  </si>
  <si>
    <t>447-2012 07/09/12 
ASOC. CIVIL G. MAÑANIT 
MERCEDES FONTALVO</t>
  </si>
  <si>
    <t>KIOSCO MANANTIAL DEL GUABAL</t>
  </si>
  <si>
    <t>CRA 42A # 13A - 01</t>
  </si>
  <si>
    <t>023-2013 16/01/13 
ASOC. CIVIL 3ª EDAD 
MARIA E. BUCHELI</t>
  </si>
  <si>
    <t xml:space="preserve">KIOSCO DE LA 3º EDAD ANHELOS DE VIVIR </t>
  </si>
  <si>
    <t xml:space="preserve">CRA 41 # 13C - 18 </t>
  </si>
  <si>
    <t>CANCHA DE BALONCESTO BARRIO SAN CARLOS</t>
  </si>
  <si>
    <t>SAN CARLOS</t>
  </si>
  <si>
    <t>CRA 32B Y 33 CON CL 31</t>
  </si>
  <si>
    <t>CRA 33A Y 33C CON CL 31A</t>
  </si>
  <si>
    <t>CANCHA DE BALONCESTO EL JARDIN</t>
  </si>
  <si>
    <t>CRA 29 BIS CON CL 29</t>
  </si>
  <si>
    <t>EL JARDIN</t>
  </si>
  <si>
    <t>CANCHA DE FUTBOL 5 BARRIO SAN CARLOS</t>
  </si>
  <si>
    <t>CRA 36A Y 37 CON CL 31 Y 32</t>
  </si>
  <si>
    <t xml:space="preserve">CANCHA DE FUTBOL BARRIO VILLA DEL SUR </t>
  </si>
  <si>
    <t xml:space="preserve">VILLA DEL SUR </t>
  </si>
  <si>
    <t>1. CANCHA DE FUTBOL 11</t>
  </si>
  <si>
    <t>CRA 43 CON CL 26 Y 26C</t>
  </si>
  <si>
    <t>CANCHA MULTIPLE BARRIO JOSE HOLGUIN</t>
  </si>
  <si>
    <t>JOSE HOLGUIN GARCES</t>
  </si>
  <si>
    <t xml:space="preserve">1. CANCHA MULTIPLE
</t>
  </si>
  <si>
    <t>CRA 48 CON CL 26</t>
  </si>
  <si>
    <t>CANCHA MULTIPLE DEL MICO BARRIO SAN CARLOS</t>
  </si>
  <si>
    <t>CRA 33 Y 33B CON CL 30 Y 31</t>
  </si>
  <si>
    <t>PARQUE TERTULIADERO 3ª EDAD B. SAN CARLOS</t>
  </si>
  <si>
    <t>1. CANCHA FUTBOL 8
2. CANCHA FUTBOL 5
3.KIOSCO</t>
  </si>
  <si>
    <t>CRA 37 # 32 - 53</t>
  </si>
  <si>
    <t>CRA 31 Y 31A CON CL 26E Y 27</t>
  </si>
  <si>
    <t>529-2013 05/07/13 
J.A.C. B/ EL JARDIN 
TEOFILO HURTADO</t>
  </si>
  <si>
    <t>POLIDEPORTIVO BARRIO
 EL JARDIN</t>
  </si>
  <si>
    <t>CRA 33A CON CL 27</t>
  </si>
  <si>
    <t xml:space="preserve">CANCHA DE FUTBOL BARRIO PRIMAVERA </t>
  </si>
  <si>
    <t>CRA 32B Y 34 CON CL 34 Y 34B</t>
  </si>
  <si>
    <t>1. CANCHA FUTBOL 11
2. PISTA TROTE</t>
  </si>
  <si>
    <t>LA PRIMAVERA</t>
  </si>
  <si>
    <t>CANCHA DE FUTBOL BARRIO SAN CARLOS</t>
  </si>
  <si>
    <t>CRA 33A CON CL 30 Y 31</t>
  </si>
  <si>
    <t xml:space="preserve">1. CANCHA FUTBOL 11
2. CANCHA FUTBOL 5
3. CANCHA MULTIPLE
4.CANCHA BASKETBOL
5. JUEGOS INFANTILES </t>
  </si>
  <si>
    <t>CANCHA FUTBOL LA BOMBONERA B.SAN CARLOS</t>
  </si>
  <si>
    <t>CRA 36A CON CRA 29</t>
  </si>
  <si>
    <t>CANCHA MULTIPLE CIUDAD MODELO</t>
  </si>
  <si>
    <t>CIUDAD MODELO</t>
  </si>
  <si>
    <t>CRA 41 CON CL 31B</t>
  </si>
  <si>
    <t>CANCHA MULTIPLE JOSE MARIA CORDOBA</t>
  </si>
  <si>
    <t>JOSE MARIA CORDOBA</t>
  </si>
  <si>
    <t>CRA 33B Y 34 CON CL 32A Y 34</t>
  </si>
  <si>
    <t>PARQUE RECREATIVO BARRIO AGUABLANCA</t>
  </si>
  <si>
    <t>AGUABLANCA</t>
  </si>
  <si>
    <t>1. CANCHA FUTBOL 8
2. CANCHA BASQUETBOL
3. JUEGOS INFANTILES</t>
  </si>
  <si>
    <t>CL 26B CON CRA 24 Y 25</t>
  </si>
  <si>
    <t>PARQUE RECREATIVO BARRIO LA INDEPENDENCIA</t>
  </si>
  <si>
    <t>LA INDEPENDENCIA</t>
  </si>
  <si>
    <t>CRA 41B CON CL 30</t>
  </si>
  <si>
    <t>PARQUE RECREATIVO CIUDAD MODELO</t>
  </si>
  <si>
    <t>CRA 39 CON CL 32</t>
  </si>
  <si>
    <t>PARQUE RECREATIVO EL RECUERDO</t>
  </si>
  <si>
    <t>EL RECUERDO</t>
  </si>
  <si>
    <t>CL 30 CON CRA 27</t>
  </si>
  <si>
    <t>POLIDEPORTIVO PRADOS DE ORIENTE</t>
  </si>
  <si>
    <t>PRADOS DE ORIENTE</t>
  </si>
  <si>
    <t>CRA 24A CON CL 28A</t>
  </si>
  <si>
    <t>1. (2) CANCHAS BASKETBOL 
2. PISTA TROTE
3. JUEGOS INFANTILES</t>
  </si>
  <si>
    <t>PARQUE RECREATIVO PRIMAVERA</t>
  </si>
  <si>
    <t>CRA 33A Y 33C CON CL 35 Y 
35A</t>
  </si>
  <si>
    <t>PARQUE RECREATIVO SAN BENITO</t>
  </si>
  <si>
    <t>SAN BENITO</t>
  </si>
  <si>
    <t>1. CANCHA MULTIPLE
2. PISTA TROTE</t>
  </si>
  <si>
    <t>CL 32 CON CRA 26 Y 27</t>
  </si>
  <si>
    <t>1. CANCHA SINTETICA  
2. JUEGOS INFANTILES</t>
  </si>
  <si>
    <t>366-2012 13/08/12 
FUND.UNIENDO 
FUERZAS VICTOR K. 
CARABALI</t>
  </si>
  <si>
    <t>CL 34A TRANV 27 DIAG 28D</t>
  </si>
  <si>
    <t>PARQUE RECRTEATIVO BARRIO EL JARDIN</t>
  </si>
  <si>
    <t>CRA 37 CON CL 27</t>
  </si>
  <si>
    <t>POLIDEPORTIVO BARRIO LA ESPERANZA</t>
  </si>
  <si>
    <t>LA ESPERANZA</t>
  </si>
  <si>
    <t>CL 26C # 37 - 21</t>
  </si>
  <si>
    <t>POLIDEPORTIVO BARRIO SAN CARLOS</t>
  </si>
  <si>
    <t>1. CANCHA FUTBOL11
2. CANCHA FUTBOL 5
3. CANCHA BASKETBOL
4. JUEGOS INFANTILES</t>
  </si>
  <si>
    <t>732-2013 21/10/13 
J.A.C BARRIO SAN 
CARLOS LUIS CARLOS 
PUENTES</t>
  </si>
  <si>
    <t>CRA 33A Y 34 CON CL 29 Y 31</t>
  </si>
  <si>
    <t>POLIDEPORTIVO BARRIO SAN PEDRO</t>
  </si>
  <si>
    <t>SAN PEDRO</t>
  </si>
  <si>
    <t>DIAG 31A CON CRA 30 Y 31</t>
  </si>
  <si>
    <t>1.CANCHA SINTETICA
2. CANCHA MULTIPLE
3. JUEGOS INFANTILES</t>
  </si>
  <si>
    <t>POLIDEPORTIVO LA FORTALEZA</t>
  </si>
  <si>
    <t>LA FORTALEZA</t>
  </si>
  <si>
    <t xml:space="preserve">479-2012 14/09/12 
J.A.C. B/LA 
FORTALEZA 
WILLIAN MENDOZA </t>
  </si>
  <si>
    <t>1. CANCHA FUTBOL11
2. CANCHA SINTETICA
3. CANCHA BASKETBOL</t>
  </si>
  <si>
    <t>CRA 30A CON CL 31A</t>
  </si>
  <si>
    <t>POLIDEPORTIVO LA GRAN COLOMBIA</t>
  </si>
  <si>
    <t>LA GRAN COLOMBIA</t>
  </si>
  <si>
    <t>1. CANCHA FUTBOL 8
2. CANCHA MULTIPLE
3. JUEGOS INFANTILES</t>
  </si>
  <si>
    <t>DIAG 33 CON CRA 32C Y 33A</t>
  </si>
  <si>
    <t>UNIDAD RECREATIVA VILLA DEL SUR 
(CRP)</t>
  </si>
  <si>
    <t>VILLA DEL SUR</t>
  </si>
  <si>
    <t>1. CANCHA FUTBOL11
2. CANCHA MULTIPLE
3. CANCHA BASKETBOL
4. PISTA TROTE
5. PISCINA NIÑOS
6. PISCINA ADULTOS</t>
  </si>
  <si>
    <t>CL 26B CON CRA 43</t>
  </si>
  <si>
    <t>KIOSCO 3ª EDAD VILLA DEL SUR</t>
  </si>
  <si>
    <t>CL 26B CON CRA 42A</t>
  </si>
  <si>
    <t>KIOSCO 3º EDAD SAN BENITO</t>
  </si>
  <si>
    <t>899-2013 22/11/13 
FUNDAC. EDUC. EMPRENDER ESMERALDA PALACIO</t>
  </si>
  <si>
    <t>CANCHA MULTIPLE BARRIO NUEVA FLORESTA</t>
  </si>
  <si>
    <t>NUEVA FLORESTA</t>
  </si>
  <si>
    <t>CL 58 Y 59 CON CRA 25A</t>
  </si>
  <si>
    <t>CL 59 CON CRA 25A</t>
  </si>
  <si>
    <t>PARQUE RECREATIVO ALFONSO BARBERENA</t>
  </si>
  <si>
    <t>ALFONSO BARBERENA</t>
  </si>
  <si>
    <t>CL 33C CON CRA 25</t>
  </si>
  <si>
    <t>CANCHA DE FUTBOL FENALCO KENEDY (MARACAPIEDRA)</t>
  </si>
  <si>
    <t>FENALCO KENEDY</t>
  </si>
  <si>
    <t>1. CANCHA FUTBOL 11
2. CANCHA MULTIPLE</t>
  </si>
  <si>
    <t>323-2013 22/05/13 J.A.C. B/ FENALCO KENEDY ARLEY PALAU P.</t>
  </si>
  <si>
    <t>CRA 25A Y 26 CON CL 44 y 49</t>
  </si>
  <si>
    <t>CANCHA MULTIPLE ASTURIAS</t>
  </si>
  <si>
    <t>ASTURIAS</t>
  </si>
  <si>
    <t>CL 44 CON CRA 24B</t>
  </si>
  <si>
    <t>PARQUE INFANTIL JUAN PABLO II</t>
  </si>
  <si>
    <t>1. (2)CANCHA MULTIPLE 
2. CANCHA BASQUETBOL
3. PISTA TROTE</t>
  </si>
  <si>
    <t>1. CANCHA MULTIPLE
2. CANCHA SINTETICA
3. CANCHA BASQUETBOL
4. PISCINA NIÑOS
5. PISCINA ADULTOS
6. SAUNA
JUEGOSINFANTILES</t>
  </si>
  <si>
    <t>1. CANCHA SINTETICA
2. CANCHA BASQUETBOL
3. PISCINA ADULTOS
4. PISCINA NIÑOS
5. JUEGOSINFANTILES</t>
  </si>
  <si>
    <t>1. CANCHA FUTBOL11
2. CANCHA FUTBOL 5
3. CANCHA BASQUETBOL
4. CANCHA MULTIPLE
5. CANCHA SINTETICA
6.CANCHA TENIS
7. PISTA TROTE
8. GIMNASIO
9. JUEGOS INFANTILES</t>
  </si>
  <si>
    <t>1. CANCHA SINTETICA
2. CANCHA MULTIPLE
3. CANCHA BASQUETBOL
4. PISTA TROTE
5. JUEGOSINFANTILES</t>
  </si>
  <si>
    <t xml:space="preserve">1. CANCHA MULTIPLE 
 2. JUEGOS INFANTILES 
</t>
  </si>
  <si>
    <t>1. CANCHA MULTIPLE 
2. CANCHA FUTBOL 5</t>
  </si>
  <si>
    <t>1. CANCHA FUTBOL 11
2.  CANCHA SINTETICA
3. CANCHA MULTIPLE
4. PISTA TROTE
5. JUEGOS INFANTILES
6. PISCINA ADULTOS</t>
  </si>
  <si>
    <t>CRA 26 # 51 -04</t>
  </si>
  <si>
    <t>PARQUE INFANTIL NUEVA FLORESTA</t>
  </si>
  <si>
    <t>507-2013 04/07/13 J.A.C. B7 NVA FLORESTA HUGO MOSQUERA</t>
  </si>
  <si>
    <t>POLIDEPORTIVO BARRIO SINDICAL</t>
  </si>
  <si>
    <t xml:space="preserve"> SINDICAL</t>
  </si>
  <si>
    <t>1. CANCHA SINTETICA
2. CANCHA MULTIPLE
3. PISTA PATINAJE
4. JUEGOS INFANTILES</t>
  </si>
  <si>
    <t>CRA 25B # 57 - 04</t>
  </si>
  <si>
    <t>CRA 28C Y 28D CON CL 44 Y 50</t>
  </si>
  <si>
    <t>775-2013 13/11/13 ASOC DEP REC Y ACT FISICA WILSON A. GARCES</t>
  </si>
  <si>
    <t>POLIDEPORTIVO EL TREBOL BARRIO NUEVA FLORESTA</t>
  </si>
  <si>
    <t>1. CANCHA FUTBOL 11
2. CANCHA MULTIPLE
3. PISTA PATINAJE
4.JUEGOS INFANTILES</t>
  </si>
  <si>
    <t>CL 57 CON CRA 24 Y 25</t>
  </si>
  <si>
    <t>UNIDAD RECREATIVA BARRIO DOCE DE OCTUBRE</t>
  </si>
  <si>
    <t>DOCE DE OCTUBRE</t>
  </si>
  <si>
    <t>1. CANCHA FUTBOL 11
2. CANCHA SINTETICA
3. CANCHA BASQUETBOL
4. PISTA TROTE
5. PISCINA NIÑOS
6. PISCINA ADULTOS
7. JUEGOS INFANTILES</t>
  </si>
  <si>
    <t>CL 50 CON CRA 28F</t>
  </si>
  <si>
    <t>233-2014 23/01/14 J.A.C. B/12 DE OCTUBRE JULIO CESAR GARCIA</t>
  </si>
  <si>
    <t>UNIDAD RECREATIVA LA TORTUGA (CRP)</t>
  </si>
  <si>
    <t>CL 44 # 24C - 03</t>
  </si>
  <si>
    <t>PARQUE RECREATIVO CALIPSO I</t>
  </si>
  <si>
    <t>CALIPSO I</t>
  </si>
  <si>
    <t>CL 72 Y 72A CON CRA 28E</t>
  </si>
  <si>
    <t>CANCHA DE FUTBOL 5 ROBLES</t>
  </si>
  <si>
    <t>ROBLES</t>
  </si>
  <si>
    <t>CL 72T1 CON CRA 28E</t>
  </si>
  <si>
    <t>1. CANCHA FUTBOL5</t>
  </si>
  <si>
    <t>CANCHA DE FUTBOL LOS LAGOS II</t>
  </si>
  <si>
    <t>LAGOS II</t>
  </si>
  <si>
    <t>CL 72P CON CRA 26I1 Y 26J</t>
  </si>
  <si>
    <t>CANCHA DE FUTBOL BARRIO VILLA BLANCA</t>
  </si>
  <si>
    <t>DIAG 72F CON CRA 26L</t>
  </si>
  <si>
    <t>VILLA BLANCA</t>
  </si>
  <si>
    <t>CANCHA DE FUTBOL CHARCO AZUL</t>
  </si>
  <si>
    <t>CHARCO AZUL</t>
  </si>
  <si>
    <t>DIAG 71A1 CON CRA 24</t>
  </si>
  <si>
    <t>CANCHA MULTIPLE CHARCO AZUL</t>
  </si>
  <si>
    <t>CL 72U CON CRA 25U</t>
  </si>
  <si>
    <t>CL 72U CON CRA 25O Y 25P</t>
  </si>
  <si>
    <t>CANCHA MULTIPLE COMUNEROS II</t>
  </si>
  <si>
    <t>COMUNEROS II</t>
  </si>
  <si>
    <t>CRA 28 Y 28A CON CL 72M Y 72N</t>
  </si>
  <si>
    <t>CANCHA MULTIPLE EL POBLADO II</t>
  </si>
  <si>
    <t>EL POBLADO II</t>
  </si>
  <si>
    <t>CRA 28E Y 28E2 CON CL 72V</t>
  </si>
  <si>
    <t>CANCHA MULTIPLE LONGITUDINAL POBLADO II</t>
  </si>
  <si>
    <t>POBLADO II</t>
  </si>
  <si>
    <t>CL 72W CON CRA 28A Y 28A1</t>
  </si>
  <si>
    <t>CANCHA MULTIPLE LONGITUDINAL POBLADO II SECTOR SENA</t>
  </si>
  <si>
    <t>POBLADO II SECTOR SENA</t>
  </si>
  <si>
    <t>CL 72W CON CRA 28E1 Y 28E2</t>
  </si>
  <si>
    <t>CANCHA MULTIPLE LOS LAGOS I</t>
  </si>
  <si>
    <t>CL 72W CON CRA 26P</t>
  </si>
  <si>
    <t>LOS LAGOS I</t>
  </si>
  <si>
    <t>CANCHA MULTIPLE NUEVO HORIZONTE</t>
  </si>
  <si>
    <t>NUEVO HORIZONTE</t>
  </si>
  <si>
    <t>TRANV 28F CON CL 72F5</t>
  </si>
  <si>
    <t>CANCHA MULTIPLE ROBLES</t>
  </si>
  <si>
    <t>CL 72L CON CRA 28D3 TRANV 28F</t>
  </si>
  <si>
    <t>CL 72S CON CRA 28E4</t>
  </si>
  <si>
    <t>CANCHA MULTIPLE YIRA CASTRO</t>
  </si>
  <si>
    <t>YIRA CASTRO</t>
  </si>
  <si>
    <t>DIAG 28D CON CL 72F1</t>
  </si>
  <si>
    <t>CANCHA MULTIPLE RICARDO BALCAZAR</t>
  </si>
  <si>
    <t>DIAG 71B CON CRA 26D Y 26J</t>
  </si>
  <si>
    <t>RICARDO BALCAZAR</t>
  </si>
  <si>
    <t>PARQUE RECREATIVO RICARDO BALCAZAR</t>
  </si>
  <si>
    <t>DIAG 70 CON CRA 26I</t>
  </si>
  <si>
    <t>PARQUE RECREATIVO CALIPSO II</t>
  </si>
  <si>
    <t>CALIPSO II</t>
  </si>
  <si>
    <t>CL 71 Y 72B CON CRA 28D3</t>
  </si>
  <si>
    <t>PARQUE RECREATIVO EL LAGUITO</t>
  </si>
  <si>
    <t>EL LAGUITO</t>
  </si>
  <si>
    <t>1. CANCHA FUTBOL 11
2.CANCHA MULTIPLE
3.JUEGOS INFANTILES</t>
  </si>
  <si>
    <t>CL 72F CON CRA 26H2</t>
  </si>
  <si>
    <t>PARQUE RECREATIVO EL POBLADO II</t>
  </si>
  <si>
    <t>1. (2) CANCHAS MULTIPLE
2. JUEGOS INFANTILES</t>
  </si>
  <si>
    <t>CRA 28-1 CON CL 72Z</t>
  </si>
  <si>
    <t>PARQUE RECREATIVO EL PONDAJE</t>
  </si>
  <si>
    <t>EL PONDAJE</t>
  </si>
  <si>
    <t>1. CANCHA FUTBOL 5
2. CANCHA MULTIPLE
3. PISTA TROTE</t>
  </si>
  <si>
    <t>1. CANCHA FUTBOL 5
2. CANCHA MULTIPLE
3. PISTA PATINAJE
4. PISTA TROTE
5. JUEGOS INFANTILES</t>
  </si>
  <si>
    <t>CL 71B CON CRA 28C</t>
  </si>
  <si>
    <t>PARQUE REC LA HORMIGA COMUNEROS II</t>
  </si>
  <si>
    <t>CL 74F4 CON CRA 28D2</t>
  </si>
  <si>
    <t>PARQUE RECREATIVO VILLA DEL LAGO</t>
  </si>
  <si>
    <t>VILLA DEL LAGO</t>
  </si>
  <si>
    <t>DIAG 71A1 CON CRA 25E Y 25G</t>
  </si>
  <si>
    <t>LA PAZ</t>
  </si>
  <si>
    <t>POLIDEPORTIVO 
LA PAZ</t>
  </si>
  <si>
    <t>CL 72P CON CRA 26L Y 27</t>
  </si>
  <si>
    <t>1. (2) CANCHAS  FUTBOL 11 
2. (4) CANCHAS MULTIPLE</t>
  </si>
  <si>
    <t>CANCHA DE BALONCESTO CALIPSO III</t>
  </si>
  <si>
    <t>CALIPSO III</t>
  </si>
  <si>
    <t>CL 72F3 CON CRA 28D3</t>
  </si>
  <si>
    <t>CL 72F Y 72H CON CRA 28A Y 28-3</t>
  </si>
  <si>
    <t>CANCHA DE FUTBOL RICARDO BALCAZAR</t>
  </si>
  <si>
    <t>CANCHA FUTBOL 
LA CERO 
COMUNEROS II</t>
  </si>
  <si>
    <t>CRA 26L CON DIAG 71C Y 72A</t>
  </si>
  <si>
    <t>CANCHA MULTIPLE UNIK POBLADO I</t>
  </si>
  <si>
    <t>POBLADO I</t>
  </si>
  <si>
    <t>CL 72O CON CRA 28I</t>
  </si>
  <si>
    <t>CANCHA SINTETICA CALIPSO III</t>
  </si>
  <si>
    <t>CL 72H CON TRANV 28E</t>
  </si>
  <si>
    <t>146-2014 13/01/14 
J.A.C B/ CALIPSO III 
NEVARDO CARMONA</t>
  </si>
  <si>
    <t>CENTRO MULTIPLE COMUNEROS II</t>
  </si>
  <si>
    <t xml:space="preserve"> COMUNEROS I</t>
  </si>
  <si>
    <t>CRA 28A Y 28A1 CON CL 72T Y 72U</t>
  </si>
  <si>
    <t>PARQUE RECREATIVO ULPIANO LLOREDA</t>
  </si>
  <si>
    <t>CL 72 CON CRA 26A Y 26B</t>
  </si>
  <si>
    <t>ULPIANO LLOREDA</t>
  </si>
  <si>
    <t>POLIDEPORTIVO B. CARLOS LLERAS RESTREPO</t>
  </si>
  <si>
    <t>CARLOS LLERAS RESTREPO</t>
  </si>
  <si>
    <t>CL72 CON CRA 26H</t>
  </si>
  <si>
    <t>POLIDEPORTIVO LAS GEMELAS EL POBLADO I</t>
  </si>
  <si>
    <t>EL POBLADO I</t>
  </si>
  <si>
    <t>CL 72K Y 72M CON CRA 28H Y 28I</t>
  </si>
  <si>
    <t>152-2014 14/01/14 
J.A.C. B/ EL POBLADO I 
LEYDI LORENA LOPEZ</t>
  </si>
  <si>
    <t>1. CANCHA SINTETICA
2. CANCHAMULTIPLE
3. JUEGOSINFANTILES</t>
  </si>
  <si>
    <t>POLIDEPORTIVO MARROQUIN III</t>
  </si>
  <si>
    <t>MARROQUIN III</t>
  </si>
  <si>
    <t>CL 72P CON CRA 28M</t>
  </si>
  <si>
    <t>1. CANCHA FUTBOL 11
2. CANCHA MULTIPLE
3. CANCHA BASQUETBOL
4. PISTA TROTE
5. JUEGOS INFANTILES</t>
  </si>
  <si>
    <t>POLIDEPORTIVO ULPIANO LLOREDA</t>
  </si>
  <si>
    <t>CRA 24 CON CL 72</t>
  </si>
  <si>
    <t>1. CANCHA FUTBOL 11
2. CANCHA FUTBOL 5
3. CANCHA MULTIPLE</t>
  </si>
  <si>
    <t>UNIDAD RECREATIVA EL DIAMANTE (CRP)</t>
  </si>
  <si>
    <t xml:space="preserve">EL DIAMANTE </t>
  </si>
  <si>
    <t>CRA 31 # 40 - 12</t>
  </si>
  <si>
    <t>249-2013 01/04/13 
CORPORACION RECREACION POPULAR</t>
  </si>
  <si>
    <t>1. CANCHA FUTBOL 11
2. CANCHA FUTBOL 5
3. CANCHA MULTIPLE
4. PISCINA NIÑOS
5. PISCINA ADULTO</t>
  </si>
  <si>
    <t>UNIDAD RECREATIVA EL POBLADO (CRP)</t>
  </si>
  <si>
    <t>EL POBLADO</t>
  </si>
  <si>
    <t>CRA 29C # 43A -00</t>
  </si>
  <si>
    <t xml:space="preserve">
249-2013 01/04/13 
CORPORACION RECREACION POPULAR</t>
  </si>
  <si>
    <t>UNIDAD RECREATIVA VILLA DEL LAGO (CRP)</t>
  </si>
  <si>
    <t>DIAG 71A1 # 25C - 01</t>
  </si>
  <si>
    <t>1.CANCHA FUTBOL 11
2. CANCHA FUTBOL 5
3. CANCHA BASQUETBOL
4. PISCINA NIÑOS</t>
  </si>
  <si>
    <t>KIOSCO NUEVA BASE</t>
  </si>
  <si>
    <t>CANCHA MULTIPLE CAI B. ALFONSO BONILLA ARAG</t>
  </si>
  <si>
    <t>ALFONSO BONILLA ARAG</t>
  </si>
  <si>
    <t>TRANV 103 CON CRA 28 Y 28-3</t>
  </si>
  <si>
    <t>CANCHA MULTIPLE MANUELA BELTRAN</t>
  </si>
  <si>
    <t>MANUELA BELTRAN</t>
  </si>
  <si>
    <t>CL 112 CON CRA 28C</t>
  </si>
  <si>
    <t>1. (2) CANCHAS MULTIPLE</t>
  </si>
  <si>
    <t>CANCHA MULTIPLE QUINTAS DEL SOL</t>
  </si>
  <si>
    <t>QUINTAS DEL SOL</t>
  </si>
  <si>
    <t>CL 80 CON CRA 26</t>
  </si>
  <si>
    <t>CANCHA DE FUTBOL PUERTAS DEL SOL SECTOR I</t>
  </si>
  <si>
    <t>CL 84 CON CRA 26G Y 26F</t>
  </si>
  <si>
    <t xml:space="preserve">CANCHA MULTIPLE SAN MARCOS </t>
  </si>
  <si>
    <t>CL 87 Y 89 CON CRA 26C</t>
  </si>
  <si>
    <t>PARQUE RECREAT. LA CANDELARIA B. ALFONSO B.</t>
  </si>
  <si>
    <t>ALFONSO B.</t>
  </si>
  <si>
    <t>CL 78A Y 81 CON CRA 27B Y 27C</t>
  </si>
  <si>
    <t>CL 110 CON CRA 28H1</t>
  </si>
  <si>
    <t>PARQUE REC. NTA SRA AGUABLANCA B/MANUELA BELTRAN</t>
  </si>
  <si>
    <t>PARQUE RECREATIVO PUERTAS DEL SOL 1</t>
  </si>
  <si>
    <t>CL 80E CON CRA 26C</t>
  </si>
  <si>
    <t>1. CANCHA MULTIPLE
2. CANCHA BASQUETBOL</t>
  </si>
  <si>
    <t>CANCHA MULTIPLE INTERAVENIDAS</t>
  </si>
  <si>
    <t>TRANV 103 CON DIAG 26P16</t>
  </si>
  <si>
    <t>PARQUE RECREATIVO LOS MANGOS B. ALFONSO B.</t>
  </si>
  <si>
    <t>CL 93 Y 95 CON CRA 28 Y 28-3</t>
  </si>
  <si>
    <t>1. CANCHA FUTBOL 8
2. CANCHA FUTBOL 5
3. CANCHA MULTIPLE
4. JUEGOS INFANTILES</t>
  </si>
  <si>
    <t xml:space="preserve">CANCHA SINTETICA LOS NARANJOS II </t>
  </si>
  <si>
    <t xml:space="preserve">LOS NARANJOS II </t>
  </si>
  <si>
    <t>CL 80 CON CRA 26D</t>
  </si>
  <si>
    <t>CANCHA MULTIPLE LOS NARANJOS II</t>
  </si>
  <si>
    <t>CL 80D1 CON CRA 26D</t>
  </si>
  <si>
    <t>POLIDEPORTIVO LOS NARANJOS II</t>
  </si>
  <si>
    <t>LOS NARANJOS II</t>
  </si>
  <si>
    <t>CL 84 CON CRA 26C</t>
  </si>
  <si>
    <t>1. CANCHA FUTBOL 11
2. ( 2) CANCHAS MULTIPLE</t>
  </si>
  <si>
    <t>CANCHA DE FUTBOL MANUELA BELTRAN</t>
  </si>
  <si>
    <t>CL 116 CON CRA 28I</t>
  </si>
  <si>
    <t>CANCHA DE FUTBOL LA LIBERTAD ALFONSO BONILLA</t>
  </si>
  <si>
    <t>ALFONSO BONILLA</t>
  </si>
  <si>
    <t>CL 86 Y 90 CON CRA 27B Y 27D</t>
  </si>
  <si>
    <t xml:space="preserve">1. CANCHA FUTBOL 11
2.CANCHA MULTIPLE
3. JUEGOS INFANTILES </t>
  </si>
  <si>
    <t>CANCHA DE FUTBOL KALIMAN BARRIO 
LAS  ORQUIDEAS</t>
  </si>
  <si>
    <t>LAS  ORQUIDEAS</t>
  </si>
  <si>
    <t xml:space="preserve">CL 107B CON CRA 28-4 </t>
  </si>
  <si>
    <t xml:space="preserve">CANCHA DE FUTBOL 5 LA POLVAREDA </t>
  </si>
  <si>
    <t xml:space="preserve">CRA 26P Y 26T CON CL 88 Y 91 </t>
  </si>
  <si>
    <t xml:space="preserve">CANCHA DE FUTBOL PUERTAS DEL SOL SECTOR IV </t>
  </si>
  <si>
    <t>PUERTAS DEL SOL</t>
  </si>
  <si>
    <t>CL 94 CON CRA 26C</t>
  </si>
  <si>
    <t>CANCHA DE FUTBOL SECTOR EL CANEY ALFONSO B.</t>
  </si>
  <si>
    <t>CL 75 Y 77 CON CRA 26S Y 26U</t>
  </si>
  <si>
    <t>CANCHA MULTIPLE PUERTAS DEL SOL 5</t>
  </si>
  <si>
    <t>CL 91 CON CRA 26D</t>
  </si>
  <si>
    <t>POLIDEPORTIVO ALIRIO MORA BELTRAN</t>
  </si>
  <si>
    <t>ALIRIO MORA BELTRAN</t>
  </si>
  <si>
    <t>CL 79 Y 80 CON CRA 26</t>
  </si>
  <si>
    <t>POLIDEPORTIVO LAS ORQUIDEAS</t>
  </si>
  <si>
    <t xml:space="preserve"> LAS ORQUIDEAS</t>
  </si>
  <si>
    <t>CL 109 CON CRA 27D</t>
  </si>
  <si>
    <t>PARQUE RECREATIVO LOS NARANJOS I</t>
  </si>
  <si>
    <t>LOS NARANJOS</t>
  </si>
  <si>
    <t>CL75 CON CRA 26G3</t>
  </si>
  <si>
    <t>1. CANCHA FUTBOL 5
2.(2) CANCHA MULTIPLE 
3. JUEGOS INFANTILES</t>
  </si>
  <si>
    <t>1. CANCHA MULTIPLE
2. JUEGOS INFANTILES
3. PISTA TROTE0</t>
  </si>
  <si>
    <t>PARQUE RECREATIVO CIUDADELA SAN MARCOS</t>
  </si>
  <si>
    <t>CL 90 CON CRA 26G Y 26G3</t>
  </si>
  <si>
    <t>PARQUE RECREATIVO GABRIELA MISTRAL</t>
  </si>
  <si>
    <t>CL 95 Y 97 CON CRA 27D Y 27G</t>
  </si>
  <si>
    <t>1. CANCHA MULTIPLE
2. JUEGOS INFANTILES
3. PISTA TROTE</t>
  </si>
  <si>
    <t>José Manuel Marroquín</t>
  </si>
  <si>
    <t>POLIDEPORTIVO BARRIO VILLA SAN MARCOS</t>
  </si>
  <si>
    <t>CRA 25 Y 26G2 CON CL 96 Y 99</t>
  </si>
  <si>
    <t>158-2013 15/02/13 
J.A.C B/VILLA S. MARCOS WILLIAN BANGUERA</t>
  </si>
  <si>
    <t>POLIDEPORTIVO CIUDADELA INVICALI</t>
  </si>
  <si>
    <t>VILLA SAN MARCOS</t>
  </si>
  <si>
    <t>CL 116 CON CRA 26B1 Y 26B3</t>
  </si>
  <si>
    <t>1. CANCHA FUTBOL 11
2. CANCHA MULTIPLE
3. PISTA TROTE
4. JUEGOS INFANTILES</t>
  </si>
  <si>
    <t>POLIDEPORTIVO MARROQUIN II</t>
  </si>
  <si>
    <t>TRANV 83 Y 87 CON DIAG 26I2</t>
  </si>
  <si>
    <t>JOSE MANUEL MARROQUIN</t>
  </si>
  <si>
    <t>POLIDEPORTIVO LOS NARANJOS I</t>
  </si>
  <si>
    <t>CL 76 Y 77 CON CRA 26G3</t>
  </si>
  <si>
    <t>CANCHA FUTBOL 11
CANCHA MULTIPLE
JUEGOS INFANTILES</t>
  </si>
  <si>
    <t>476-2012 14/09/12 
J.A.C. B/BONILLA ARAGON JULIAN ANDRES GONZALEZ</t>
  </si>
  <si>
    <t>CRA 28D # 85 - 15</t>
  </si>
  <si>
    <t>1. CANCHA MULTIPLE
2.PISTA TROTE
3.PISTA PATINAJE
4. JUEGOS INFANTILES</t>
  </si>
  <si>
    <t>POLIDEPORTIVO PILAR TAYRONA II</t>
  </si>
  <si>
    <t>UNIDAD RECREAT.
PROMOC.POPUL
 P/TAS DEL SOL 5</t>
  </si>
  <si>
    <t>1. CANCHA FUTBOL 11
2. CANCHA SINTETICA
3. CANCHA MULTIPLE
4. CANCHA MINI
BASQUET
5. PISTA TROTE
6. JUEGOS INFANTILES
7. PISCINA NIÑOS
8. PISCINA ADULTOS</t>
  </si>
  <si>
    <t>741-2013 25/10/13 
FUND. P/ DESARROLLO DE LA COMUNIDAD YAMILE JARAMILLO</t>
  </si>
  <si>
    <t>CRA 26G CON DIAG 108</t>
  </si>
  <si>
    <t>LAS ORQUIDEAS</t>
  </si>
  <si>
    <t>PARQUE RECREATIVO LAS ORQUIDEAS
(CRP)</t>
  </si>
  <si>
    <t>CL 114 Y 117 CON CRA 27D Y 27F</t>
  </si>
  <si>
    <t>627-2012 07/11/12 CORPORACION RECREACION POPULAR</t>
  </si>
  <si>
    <t>UNIDAD RECREATIVA MANUELA BELTRAN</t>
  </si>
  <si>
    <t>CRA 26O Y 26S CON CL 116</t>
  </si>
  <si>
    <t>1. CANCHA FUTBOL 11
2. PISCINA NIÑOS
3. PISCINA ADULTOS</t>
  </si>
  <si>
    <t>222-2012 26/06/12 
CORP. MANUELA VIVE ELIZABETH BELTRAN R.</t>
  </si>
  <si>
    <t>CENTRO MULTIPLE ADULTO MAYOR COMUNA 14</t>
  </si>
  <si>
    <t>DIAG 26P16 # 104 -02</t>
  </si>
  <si>
    <t>657-2013 01/10/13 
CORP 3º EDAD COM 14 
MARTHA BUSTOS LEO</t>
  </si>
  <si>
    <t>CANCHA MULTIPLE AFRICA BARRIO EL RETIRO</t>
  </si>
  <si>
    <t>EL RETIRO</t>
  </si>
  <si>
    <t>CRA 39B CON CL 54</t>
  </si>
  <si>
    <t xml:space="preserve">PUERTAS DEL SOL </t>
  </si>
  <si>
    <t xml:space="preserve">LOS NARANJOS </t>
  </si>
  <si>
    <t>CANCHA MULTIPLE BARRIO EL RETIRO</t>
  </si>
  <si>
    <t>CRA 39A Y 39B CON CL 48A Y 49</t>
  </si>
  <si>
    <t>CANCHA MULTIPLE CIUDAD CORDOBA SECTOR 3A Y 3B</t>
  </si>
  <si>
    <t>CIUDAD CORDOBA</t>
  </si>
  <si>
    <t>CRA 41E2 CON CL 51</t>
  </si>
  <si>
    <t>CANCHA MULTIPLE COMUNEROS I</t>
  </si>
  <si>
    <t xml:space="preserve"> COMUNEROS</t>
  </si>
  <si>
    <t>CRA 28F CON CL 74</t>
  </si>
  <si>
    <t>CANCHA MULTIPLE SECON BARRIO EL RETIRO</t>
  </si>
  <si>
    <t>CRA 33C CON CL 48A</t>
  </si>
  <si>
    <t>CANCHA MULTIPLE GUADALAJARA EL VALLADO II</t>
  </si>
  <si>
    <t>EL VALLADO</t>
  </si>
  <si>
    <t>CRA 39B Y 39C CON CL 56</t>
  </si>
  <si>
    <t>CANCHA MULTIPLE SULEY EL VALLADO I</t>
  </si>
  <si>
    <t>CRA 39H CON CL 49</t>
  </si>
  <si>
    <t>PARQUE RECREATIVO COMUNEROS I</t>
  </si>
  <si>
    <t>COMUNEROS</t>
  </si>
  <si>
    <t>CRA 32A CON CL 57</t>
  </si>
  <si>
    <t>PARQUE RECREATIVO EL PASCUALITO EL VALLADO II</t>
  </si>
  <si>
    <t>CRA 39C Y 40 CON CL 57</t>
  </si>
  <si>
    <t>PARQUE RECREATIVO LA AMISTAD EL VALLADO II</t>
  </si>
  <si>
    <t>CRA 38 Y 38B CON CL 56</t>
  </si>
  <si>
    <t>PARQUE RECREATIVO LOS BOMBEROS EL VALLADO II</t>
  </si>
  <si>
    <t>CRA 39G Y 39H CON CL 56 Y 57</t>
  </si>
  <si>
    <t>PARQUE RECREATIVO MORICHAL I</t>
  </si>
  <si>
    <t>MORICHAL</t>
  </si>
  <si>
    <t>CRA 43B CON CL 57</t>
  </si>
  <si>
    <t>PARQUE RECREATIVO MORICHAL II</t>
  </si>
  <si>
    <t>CRA 42B CON CL 56C</t>
  </si>
  <si>
    <t>PARQUE RECREATIVO MORICHAL III</t>
  </si>
  <si>
    <t>CRA 43B Y 44 CON CL 55 Y 56</t>
  </si>
  <si>
    <t>PARQUE RECREATIVO BAJOS DE CIUDAD CORDOBA</t>
  </si>
  <si>
    <t>1. (2) CANCHA MULTIPLE 
2. PISTA TROTE
3. JUEGOS INFANTILES</t>
  </si>
  <si>
    <t>CRA 41E3 CON CL 55 Y 56</t>
  </si>
  <si>
    <t>KIOSCO MORICHAL II</t>
  </si>
  <si>
    <t>KIOSCO BAJOS DE CIUDAD CORDOBA</t>
  </si>
  <si>
    <t>CRA 41 E3 CON CL 55 Y 56</t>
  </si>
  <si>
    <t>CANCHA BALONCESTO LA COLMENA B. EL VALLADO</t>
  </si>
  <si>
    <t>CRA 40B Y 41 CON CL 52 Y 52A</t>
  </si>
  <si>
    <t>CANCHA DE FUTBOL BARRIO EL RETIRO</t>
  </si>
  <si>
    <t>CRA 36 CON CL 48A</t>
  </si>
  <si>
    <t>CANCHA DE FUTBOL MONTEBELLO MOJICA II VISAA</t>
  </si>
  <si>
    <t>CRA 28E3 Y 28E6 CON CL79 Y 83</t>
  </si>
  <si>
    <t>MOJICA</t>
  </si>
  <si>
    <t>CRA 32C CON CL 55A</t>
  </si>
  <si>
    <t>PARQUE RECREATIVO CANCHAS GEMELAS MOJICA II</t>
  </si>
  <si>
    <t>CRA 28E2 CON CL 72Y Y 72Z2</t>
  </si>
  <si>
    <t>1. CANCHA FUTBOL 8
2. (2) CANCHAS MULTIPLE 
3, JUEGOS INFANTILES</t>
  </si>
  <si>
    <t>PARQUE RECREATIVO EL PASCUALITO COMUNEROS I</t>
  </si>
  <si>
    <t>CRA 29 CON CL 51 Y 52</t>
  </si>
  <si>
    <t>2. (2) CANCHAS MULTIPLE 
2. JUEGOS INFANTILES</t>
  </si>
  <si>
    <t>PARQUE RECREATIVO LA BOMBONERA MOJICA II</t>
  </si>
  <si>
    <t>CRA 28D2 Y 28D4 CON CL 81</t>
  </si>
  <si>
    <t>POLIDEPORTIVO B. CIUDAD CORDOBA SECTOR 3</t>
  </si>
  <si>
    <t xml:space="preserve">CIUDAD CORDOBA </t>
  </si>
  <si>
    <t>CRA 42B Y 46 CON CL 50 Y 51</t>
  </si>
  <si>
    <t>021-2013 16/01/13 
J.A.C. B/C.COR. SEC 3 
JULIAN PANIAGUA</t>
  </si>
  <si>
    <t>POLIDEPORTIVO B. CIUDAD CORDOBA SEC 3A Y 3B</t>
  </si>
  <si>
    <t>CRA 41B Y 42B CON CL 50 Y 51</t>
  </si>
  <si>
    <t>1. (2) CANCHAS 
FUTBOL 11 
2. (4) CANCHAS BASQUETBOL 
3. PISTAS PATINAJE
4. PISTA TROTE
5. JUEGOS INFANTILES</t>
  </si>
  <si>
    <t>POLIDEPORTIVO BARRIO CIUDAD CORDOBA SEC IA</t>
  </si>
  <si>
    <t>CRA 46 Y 49D CON CL 50 Y 51</t>
  </si>
  <si>
    <t>1. (2) CANCHAS 
FUTBOL 11
2. (4) CANCHAS BASQUETBOL 
3. PISTA TROTE
4. JUEGOS INFANTILES</t>
  </si>
  <si>
    <t>365-2012 13/08/12 
J.A.C. B/C COR. SEC 1 
JORGE CIFUENTES</t>
  </si>
  <si>
    <t>308-2013 09/05/13 
J.A.C. B/C.COR. S 3A 
GUALBERTO CASTILLO ORTIZ</t>
  </si>
  <si>
    <t>POLIDEPORTIVO BARRIO EL VALLADO</t>
  </si>
  <si>
    <t>CRA 41B CON CL 50 Y 51</t>
  </si>
  <si>
    <t>1. (2) CANCHAS MULTIPLE
2. (2) CANCHAS SINTETICA
3. PISTA PATINAJE
4. JUEGOS INFANTILES</t>
  </si>
  <si>
    <t>CON CERRAMIENTO</t>
  </si>
  <si>
    <t>746-2013 25/10/13 
CORPORACION RECREACION POPULAR</t>
  </si>
  <si>
    <t>UNIDAD RECREATIVA EL VALLADO I (CRP)</t>
  </si>
  <si>
    <t>CRA 41B # 54 - 55</t>
  </si>
  <si>
    <t>1. CANCHA FUTBOL 11
2. (3)CANCHAS MULTIPLE
3. PISCINA NIÑOS
4. PISCINA ADULTOS</t>
  </si>
  <si>
    <t>UNIDAD RECREATIVA LAUREANO GOMEZ</t>
  </si>
  <si>
    <t>LAUREANO GOMEZ</t>
  </si>
  <si>
    <t>CRA 32A # 49 - 45</t>
  </si>
  <si>
    <t>1. (2) CANCHAS MULTIPLE 
2. PISCINA ADULTOS</t>
  </si>
  <si>
    <t>396-2012 27/08/12 
J.A.C. B/LAUREANO G. 
ALBA GUERRERO</t>
  </si>
  <si>
    <t>PARQUE RECREATIVO REPUBLICA DE ISRAEL</t>
  </si>
  <si>
    <t>REPUBLICA DE ISRAEL</t>
  </si>
  <si>
    <t>CRA 43 CON CL 41</t>
  </si>
  <si>
    <t>1. (2) CANCHAS 
FUTBOL 5 
2. CANCHA MULTIPLE</t>
  </si>
  <si>
    <t>PARQUE RECREATIVO MARIANO RAMOS</t>
  </si>
  <si>
    <t>MARIANO RAMOS</t>
  </si>
  <si>
    <t>CRA 47 CON CL 40</t>
  </si>
  <si>
    <t>CANCHA SINTETICA REPUBLICA DE ISRAEL</t>
  </si>
  <si>
    <t>CRA 43B CON CL 38 Y 39A</t>
  </si>
  <si>
    <t>733-2013 21/10/13
 J.A.C B/REPUBL ISRAEL 
ORLANDO CAICEDO G.</t>
  </si>
  <si>
    <t>CANCHA MULTIPLE BARRIO CIUDAD CORDOBA</t>
  </si>
  <si>
    <t>CRA 49A Y 50 CON CL 46</t>
  </si>
  <si>
    <t>CANCHA DE FUTBOL 5 BRISAS DEL LIMONAR</t>
  </si>
  <si>
    <t>BRISAS DEL LIMONAR</t>
  </si>
  <si>
    <t>DIAG 58 CON CL 42</t>
  </si>
  <si>
    <t>PARQUE RECREATIVO ANTONIO NARIÑO</t>
  </si>
  <si>
    <t>ANTONIO NARIÑO</t>
  </si>
  <si>
    <t>CRA 40 CON CL 43</t>
  </si>
  <si>
    <t>POLIDEPORTIVO CIUDAD 2000</t>
  </si>
  <si>
    <t>CIUDAD 2000</t>
  </si>
  <si>
    <t>CL 34 CON CRA 68 Y 68A</t>
  </si>
  <si>
    <t>1. CANCHA FUTBOL11
2. CANCHA MULTIPLE
3. CANCHA SINTETICA
4. JUEGOS INFANTILES</t>
  </si>
  <si>
    <t>POLIDEPORTIVO CANCHA DE FUTBOL SPORT BOYS</t>
  </si>
  <si>
    <t>CRA 47B Y 48 CON CL 44 Y 46</t>
  </si>
  <si>
    <t>770-2013 13/11/13 
J.A.C B/MARIANO R . 
MANUEL A. QUINTERO</t>
  </si>
  <si>
    <t>POLIDEPORTIVO UNION DE VIVIENDA POPULAR</t>
  </si>
  <si>
    <t>UNION DE VIVIENDA POPULAR</t>
  </si>
  <si>
    <t>CRA 41H CON CL 38</t>
  </si>
  <si>
    <t>1. CANCHA FUTBOL 5
2. CANCHA BASQUETBOL
3. PISTA PATINAJE</t>
  </si>
  <si>
    <t>POLIDEPORTIVO CRISTO MAESTRO B. UNION VIV. POP.</t>
  </si>
  <si>
    <t>CRA 41H CON CL 44 Y 46</t>
  </si>
  <si>
    <t>POLIDEPORTIVO REPUBLICA DE ISRAEL</t>
  </si>
  <si>
    <t>CRA 43 Y 43B CON CL 44 Y 46</t>
  </si>
  <si>
    <t>1. CANCHA FUTBOL 11
2. CANCHA FUTBOL 5
3. CANCHA MULTIPLE
4. (2) CANCHAS BASQUETBOL
5. PISTA TROTE</t>
  </si>
  <si>
    <t>CRA 40 CON CL 44</t>
  </si>
  <si>
    <t>1. CANCHA FUTBOL11
2. CANCHA SINTETICA
3. PISCINA NIÑOS
4. PISCINA ADULTOS</t>
  </si>
  <si>
    <t>877-2013 20/11/13 
J.A.C B/ANTONIO NAR.
 MARIA LUISA PULIDO</t>
  </si>
  <si>
    <t>UNIDAD RECREATIVA MARIANO RAMOS</t>
  </si>
  <si>
    <t>UNIDAD RECREATIVA LAS PALMAS 
ANTONIO NARIÑO</t>
  </si>
  <si>
    <t>CL 36 Y 40 CON CRA 48 Y 50</t>
  </si>
  <si>
    <t>1. CANCHA FUTBOL11
2. CANCHA FUTBOL 5
3. CANCHA SINTETICA
4. (3)CANCHAS BASQUETBOL
5. PISTA TROTE
6. GIMNASIO
7. PISCINA NIÑOS
8. PISCINA ADULTOS
9. JUEGOS INFANTILES</t>
  </si>
  <si>
    <t>731-2013 21/10/13 
CORPORACION RECREACION POP
MARA JORGE E. SEGURA</t>
  </si>
  <si>
    <t>UNIDAD REC. MARINO RENGIFO B. UNION DE VIVIENDA</t>
  </si>
  <si>
    <t>CRA 41H # 38 - 75</t>
  </si>
  <si>
    <t>1. CANCHA SINTETICA
2. CANCHA BASQUETBOL
3. CANCHA VOLEYBOL
4. PISCINA NIÑOS
5. PISCINA ADULTOS
6. JUEGOS INFANTILES</t>
  </si>
  <si>
    <t>235-2014 23/01/14 
J.A.C. B/UNION VIV. 
OLMEDO MEZA G.</t>
  </si>
  <si>
    <t>CANCHA DE BALONCESTO UNICENTRO</t>
  </si>
  <si>
    <t>CRA 90 CON CL13</t>
  </si>
  <si>
    <t>UNICENTRO CALI</t>
  </si>
  <si>
    <t>CANCHA DE BALONCESTO BARRIO EL CANEY ESPECIAL</t>
  </si>
  <si>
    <t>EL CANEY</t>
  </si>
  <si>
    <t>CL 36 Y 38 CON CRA 74</t>
  </si>
  <si>
    <t>CANCHA MULTIPLE BLOQUES DEL LIMONAR</t>
  </si>
  <si>
    <t>EL LIMONAR</t>
  </si>
  <si>
    <t>CRA 63 CON CL 15</t>
  </si>
  <si>
    <t>CANCHA MULTIPLE EL LIMONAR</t>
  </si>
  <si>
    <t>CL 13A CON CRA 68 Y 68A</t>
  </si>
  <si>
    <t>CANCHA DE FUTBOL BARRIO EL CANEY</t>
  </si>
  <si>
    <t>CL 42 Y 45 CON CRA 80</t>
  </si>
  <si>
    <t>CANCHA DE FUTBOL GRAN LIMONAR CATAYA</t>
  </si>
  <si>
    <t>CRA 65 CON CL 11A</t>
  </si>
  <si>
    <t>CANCHA DE FUTBOL NUEVO REY (SANTA PAULA)</t>
  </si>
  <si>
    <t>CRA 70 CON CL 11 Y 12</t>
  </si>
  <si>
    <t>415-2012 04/09/12 
J.A.C. B/ PORTALES NVO REY YANETH BENITEZ E.</t>
  </si>
  <si>
    <t>PORTALES NUEVO REY</t>
  </si>
  <si>
    <t>CANCHA DE FUTBOL PRADOS DEL LIMONAR</t>
  </si>
  <si>
    <t>CRA 77 Y 78 CON CL 15 Y 16</t>
  </si>
  <si>
    <t>1. CANCHA FUTBOL11
2. PISTA TROTE
3. JUEGOS INFANTILES</t>
  </si>
  <si>
    <t>PARQUE RECREATIVO CAÑAVERALES 3</t>
  </si>
  <si>
    <t>CAÑAVERALES</t>
  </si>
  <si>
    <t>CRA 62 Y 63 CON CL 18</t>
  </si>
  <si>
    <t>PARQUE RECREATIVO CIUDAD CAPRI</t>
  </si>
  <si>
    <t>CIUDAD CAPRI</t>
  </si>
  <si>
    <t>CRA 76 CON CL 10</t>
  </si>
  <si>
    <t>1. CANCHA MULTIPLE
2. CANCHA BASQUETBOL
3. CANCHA VOLEYBOL
4. PISTA TROTE
5.JUEGOS INFANTILES</t>
  </si>
  <si>
    <t>PARQUE RECREATIVO EL CANEY</t>
  </si>
  <si>
    <t>CRA 85C Y 85E CON CL 36 Y 42</t>
  </si>
  <si>
    <t>1. (2)CANCHAS 
FUTBOL 5
2. CANCHA MULTIPLE</t>
  </si>
  <si>
    <t>PARQUE RECREATIVO SANTA ANA</t>
  </si>
  <si>
    <t>CRA 60 Y 64 CON CL 11 Y 13</t>
  </si>
  <si>
    <t>1. CANCHA FUTBOL 8
2. CANCHA FUTBOL 5
3. CANCHA MULTIPLE
4. CANCHA BASQUETBOL
5. PISTA TROTE</t>
  </si>
  <si>
    <t>SANTA ANITA</t>
  </si>
  <si>
    <t>PARQUE RECREATIVO SANTA ANITA (COLOMBO AMR)</t>
  </si>
  <si>
    <t>CL 11 Y 11A CON CRA 51 Y 53</t>
  </si>
  <si>
    <t>1. CANCHA FUTBOL 5
2. CANCHA MULTIPLE
3. CANCHA BASQUETBOL
4. CANCHA VOLEYBOL
5. PISTA TROTE
6. JUEGOS INFANTILES</t>
  </si>
  <si>
    <t>PARQUE RECREATIVO BOSQUES DEL LIMONAR</t>
  </si>
  <si>
    <t>CL 13A CON CRA 66B</t>
  </si>
  <si>
    <t>1. CANCHA FUTBOL 5
2. PISTA TROTE
3. JUEGOS INFANTILES</t>
  </si>
  <si>
    <t>PARQUE RECREATIVO CIUDADELA COMFANDI</t>
  </si>
  <si>
    <t>CIUDADELA COMFANDI</t>
  </si>
  <si>
    <t>CRA 83C CON CL 34</t>
  </si>
  <si>
    <t>PARQUE RECREATIVO LA HACIENDA</t>
  </si>
  <si>
    <t>LA HACIENDA</t>
  </si>
  <si>
    <t>CL 15 CON CRA 68</t>
  </si>
  <si>
    <t>1. (2) CANCHAS MULTIPLE 
2. CANCHA FUTBOL 5
3. PISTA TROTE
4.JUEGOS INFANTILES</t>
  </si>
  <si>
    <t>PARQUE RECREATIVO MAYAPAN (ADOPTADO POR C.R.VALLE DE LA FERREIRA II)</t>
  </si>
  <si>
    <t>MAYAPAN</t>
  </si>
  <si>
    <t>CRA 80 Y 81 CON CL 6A</t>
  </si>
  <si>
    <t>1. CANCHA MULTIPLE
2. CANCHA VOLEYBOL
3. JUEGOS INFANTILES</t>
  </si>
  <si>
    <t>PARQUE RECREATIVO BLOQUES DEL LIMONAR</t>
  </si>
  <si>
    <t>CL 14C CON CRA 65</t>
  </si>
  <si>
    <t>1. CANCHA FUTBOL11
2. CANCHA MULTIPLE
3. CANCHA TENIS
4. PISTA TROTE
5. JUEGOS INFANTILES</t>
  </si>
  <si>
    <t>521-2013 05/07/13
 J.A.C B/BLOQUES LIMONAR 
ALVARO FDO. OSPINA</t>
  </si>
  <si>
    <t>PARQUE RECREATIVO PRIMERO DE MAYO</t>
  </si>
  <si>
    <t>PRIMERO DE MAYO</t>
  </si>
  <si>
    <t>CRA 57 Y 64 CON CL 13C Y 14</t>
  </si>
  <si>
    <t>1. CANCHA FUTBOL 5
2. CANCHA MULTIPLE
3. PISTA TROTE
4JUEGOS INFANTILES</t>
  </si>
  <si>
    <t>CANCHA DE FUTBOL PRIMERO DE MAYO</t>
  </si>
  <si>
    <t>CRA 56 Y 57 CON CL 13F Y 14</t>
  </si>
  <si>
    <t>1. CANCHA FUTBOL11</t>
  </si>
  <si>
    <t>1002-2013 27/12/13 
J.A.C. B/ PRIM. DE MAYO 
FABIO A.ESPINOZA</t>
  </si>
  <si>
    <t>PARQUE RECREATIVO VILLA CAMPESTRE DEL RIO II</t>
  </si>
  <si>
    <t>CL 14C CON CRA 74 Y 75A</t>
  </si>
  <si>
    <t>POLIDEPORTIVO LA PLAYA</t>
  </si>
  <si>
    <t>LA PLAYA</t>
  </si>
  <si>
    <t>CRA 96 # 7A - 01</t>
  </si>
  <si>
    <t>UNIDAD RECREATIVA PRIMERO DE MAYO</t>
  </si>
  <si>
    <t>CRA 50 Y 51 CON CL 13E Y 13F</t>
  </si>
  <si>
    <t>1. CANCHA MULTIPLE
2. PISCINA NIÑOS
3. JUEGOS INFANTILES</t>
  </si>
  <si>
    <t>637-2013 18/09/13
 FUND. MANOS ABIERTAS 
DIANA C. HERNANDEZ</t>
  </si>
  <si>
    <t>UNIDAD RECREATIVA CIUDADELA DE COMFANDI (CRP)</t>
  </si>
  <si>
    <t>CRA 80 Y 81A CON CL 38</t>
  </si>
  <si>
    <t>1. CANCHA FUTBOL11
2. CANCHA FUTBOL 5
3. CANCHA MULTIPLE</t>
  </si>
  <si>
    <t>249-2013 01/04/13 CORPORACION RECREACION POLPULAR</t>
  </si>
  <si>
    <t>UNIDAD RECREATIVA CAÑAVERALES</t>
  </si>
  <si>
    <t>CRA 61 # 18A - 35</t>
  </si>
  <si>
    <t>1. (2)CANCHAS MULTIPLE
2. CANCHA VOLEYBOL
3. PISCINA NIÑOS
4. PISCINA ADULTOS
5. JUEGOS INFANTILES</t>
  </si>
  <si>
    <t>410-2013 11/06/13 
FUND. P/ DES. SOCIAL 
ANDRES FELIPE BUITRAGO</t>
  </si>
  <si>
    <t>KIOSCO TERCERA EDAD CIUDAD CAPRI</t>
  </si>
  <si>
    <t>CAPRI</t>
  </si>
  <si>
    <t>CL 10A # 78A - 05</t>
  </si>
  <si>
    <t>KIOSCO BLOQUES DEL LIMONAR (CENTRO MULTIPLE)</t>
  </si>
  <si>
    <t>896-2013 22/11/13 
FUND. INTEG. A LA VIDA 
RUTH DELIA VIVAS</t>
  </si>
  <si>
    <t>KIOSCO ADULTO MAYOR BOSQUES DEL LIMONAR</t>
  </si>
  <si>
    <t>CL 13E # 64 -08</t>
  </si>
  <si>
    <t>CANCHA DE FUTBOL POLVO ROJO ALTO NAPOLES</t>
  </si>
  <si>
    <t>ALTO NAPOLES</t>
  </si>
  <si>
    <t>CRA 78A Y 80 CON CL 2 Y 2A</t>
  </si>
  <si>
    <t>CANCHA MULTIPLE BARRIO LOS CHORROS</t>
  </si>
  <si>
    <t>LOS CHORROS</t>
  </si>
  <si>
    <t>CRA 74 CON CL 2C4 OESTE</t>
  </si>
  <si>
    <t>CANCHA MULTIPLE BARRIO LA ARBOLEDA</t>
  </si>
  <si>
    <t>LA ARBOLEDA</t>
  </si>
  <si>
    <t>CL 3 OESTE CON CRA 93 BIS</t>
  </si>
  <si>
    <t>CANCHA MULTIPLE LAS PIÑUELAS B. ALTO MELENDEZ</t>
  </si>
  <si>
    <t>ALTO MELENDEZ</t>
  </si>
  <si>
    <t>CL 1A1 OESTE CON CRA 96</t>
  </si>
  <si>
    <t>PARQUE RECREATIVO BUENOS AIRES</t>
  </si>
  <si>
    <t>BUENOS AIRES</t>
  </si>
  <si>
    <t>CL 3C CON CRA 70 Y 72</t>
  </si>
  <si>
    <t>PARQUE RECREATIVO ESCOBAR NAVIA B. LOURDES</t>
  </si>
  <si>
    <t>LOURDES</t>
  </si>
  <si>
    <t>CL 1B CON CRA 73D</t>
  </si>
  <si>
    <t>PARQUE RECREATIVO LOS MANDARINOS</t>
  </si>
  <si>
    <t>LOS MANDARINOS</t>
  </si>
  <si>
    <t>CL 2B OESTE CON CRA 94A1</t>
  </si>
  <si>
    <t>PARQUE RECREATIVO PRADOS DEL SUR</t>
  </si>
  <si>
    <t>PRADOS DEL SUR</t>
  </si>
  <si>
    <t>CRA 76 CON CL 1B Y 1C</t>
  </si>
  <si>
    <t>PARQUE RECREATIVO BARRIO NAPOLES</t>
  </si>
  <si>
    <t>NAPOLES</t>
  </si>
  <si>
    <t>CRA 78 CON CL 3D</t>
  </si>
  <si>
    <t>CANCHA BASQUETBOL B. ALFERES REAL</t>
  </si>
  <si>
    <t>ALFERES REAL</t>
  </si>
  <si>
    <t>CL 3D CON CRA 73</t>
  </si>
  <si>
    <t>1. CANCHA BASQUETBOL
2. JUEGOSINFANTILES</t>
  </si>
  <si>
    <t>CANCHA BASQUETBOL BUENOS AIRES</t>
  </si>
  <si>
    <t>CL 2C CON CRA 71</t>
  </si>
  <si>
    <t>BAJO POLVORINES</t>
  </si>
  <si>
    <t>CL 1 OESTE CON CRA 94C</t>
  </si>
  <si>
    <t>CANCHA BASQUETBOL SERVIVIENDA 
B. BAJO POLVORINES</t>
  </si>
  <si>
    <t>PARQUE RECREATIVO B. ALFEREZ REAL</t>
  </si>
  <si>
    <t>ALFEREZ REAL</t>
  </si>
  <si>
    <t>CL 3 CON CRA 73</t>
  </si>
  <si>
    <t>PARQUE RECREATIVO LOS FARALLONES</t>
  </si>
  <si>
    <t>LOS FARALLONES</t>
  </si>
  <si>
    <t>CRA 74 CON CL 1C BIS</t>
  </si>
  <si>
    <t>1. (2) CANCHAS MULTIPLE 
2. CANCHA BASQUETBOL
3. PISTA TROTE
4. JUEGOS INFANTILES</t>
  </si>
  <si>
    <t>POLIDEPORTIVO BARRIO COLINAS DEL SUR</t>
  </si>
  <si>
    <t>COLINAS DEL SUR</t>
  </si>
  <si>
    <t>1. CANCHA FUTBOL 11
2. CANCHA FUTBOL 5
3. JUEGOSINFANTILES</t>
  </si>
  <si>
    <t>CL 2A CON CRA 76 Y 79</t>
  </si>
  <si>
    <t>POLIDEPORTIVO BARRIO FCO ELADIO RAMIREZ</t>
  </si>
  <si>
    <t>FCO ELADIO RAMIREZ</t>
  </si>
  <si>
    <t>CRA 76B Y 77 CON CL 3 Y 3D</t>
  </si>
  <si>
    <t>1. CANCHA FUTBOL 11
2. (2)CANCHAS MULTIPLE
3. PISTA TROTE
4. JUEGOSINFANTILES</t>
  </si>
  <si>
    <t>571-2013 26/07/13 
J.A.C B/ FCO ELADIO R. 
IRENALCO CALE</t>
  </si>
  <si>
    <t>UNIDAD RECREATIVA HORIZONTES (WEMBLEY)</t>
  </si>
  <si>
    <t>MELENDEZ</t>
  </si>
  <si>
    <t>CRA 94 CON CL 4</t>
  </si>
  <si>
    <t>1. CANCHA FUTBOL 11
2. CANCHA BASQUETBOL
3. PISCINA ADULTOS
4. PISCINA NIÑOS
5. JUEGOS INFANTILES</t>
  </si>
  <si>
    <t>747-2013 25/10/13 
FUND. 
CONST. CAMINOS PARA LA PAZ 
DIEGO F. VINASCO</t>
  </si>
  <si>
    <t>UNIDAD RECREATIVA LOURDES</t>
  </si>
  <si>
    <t>CRA 70 # 1A - 13</t>
  </si>
  <si>
    <t>1. CANCHA FUTBOL 11
2. CANCHA MULTIPLE
3. PISCINA ADULTOS</t>
  </si>
  <si>
    <t>249-2013 01/04/13 
CORPORACION RECREACION POLPULAR</t>
  </si>
  <si>
    <t>UNIDAD RECREATIVA QUINTAS DEL REFUGIO</t>
  </si>
  <si>
    <t>EL REFUGIO</t>
  </si>
  <si>
    <t>CRA 68 # 1B - 34</t>
  </si>
  <si>
    <t>1. CANCHA MULTIPLE
2. CANCHA VOLEYBOL
3. PISCINA NIÑOS
4. PISCINA ADULTOS
5. JUEGOSINFANTILES</t>
  </si>
  <si>
    <t>589-2013 09/08/13 
CORPORACION
 QUINTAS DEL REFUGIO 
HAROLD ACOSTA</t>
  </si>
  <si>
    <t>CANCHA DE BALONCESTO EL REFUGIO</t>
  </si>
  <si>
    <t>CL 2A CON CRA 63A</t>
  </si>
  <si>
    <t>PARQUE RECREATIVO CAMINO REAL</t>
  </si>
  <si>
    <t>CAMINO REAL</t>
  </si>
  <si>
    <t>CL 8F Y 8G CON CRA 52</t>
  </si>
  <si>
    <t>PARQUE RECREATIVO EL LIMONAR</t>
  </si>
  <si>
    <t>CL 9 Y 9D CON CRA 62 Y 62C</t>
  </si>
  <si>
    <t>PARQUE RECREATIVO JOAQUIN BORRERO SINISTERRA</t>
  </si>
  <si>
    <t>CL 6 CON CRA 59A</t>
  </si>
  <si>
    <t>PARQUE RECREATIVO JUNIN</t>
  </si>
  <si>
    <t>JUNIN</t>
  </si>
  <si>
    <t>CL 12A CON CRA 24</t>
  </si>
  <si>
    <t>1. CANCHA SINTETICA
2. CANCHA BASQUETBOL
3. PISTA TROTE
4. JUEGOS INFANTILES</t>
  </si>
  <si>
    <t>PARQUE RECREATIVO EL REFUGIO</t>
  </si>
  <si>
    <t>CL 3 CON CRA 66B Y 67</t>
  </si>
  <si>
    <t>PARQUE RECREATIVO PAMPALINDA</t>
  </si>
  <si>
    <t>PAMPALINDA</t>
  </si>
  <si>
    <t>CL 2 Y 2A CON CRA 57 Y 63A</t>
  </si>
  <si>
    <t>1. CANCHA FUTBOL 8
2. CANCHA FUTBOL 5
3. CANCHA MULTIPLE
4. PISTA TROTE
5. JUEGOS INFANTILES</t>
  </si>
  <si>
    <t>PARQUE RECREATIVO URBANIZACION NIZA</t>
  </si>
  <si>
    <t>URBANIZACION NIZA</t>
  </si>
  <si>
    <t>CL 9D CON CRA 61</t>
  </si>
  <si>
    <t>CANCHA DE FUTBOL EL PASCUALITO</t>
  </si>
  <si>
    <t>CRA 50 CON CL 2</t>
  </si>
  <si>
    <t>1. CANCHA FUTBOL11
2. (2)CANCHAS
 FUTBOL 8</t>
  </si>
  <si>
    <t xml:space="preserve">
202-2013 08/03/13 
LIGA VALLEC. FUTBOL 
ROBERT LOPEZ</t>
  </si>
  <si>
    <t>EL LIDO</t>
  </si>
  <si>
    <t>CANCHA MULTIPLE BARRIO BELLAVISTA</t>
  </si>
  <si>
    <t>BELLAVISTA</t>
  </si>
  <si>
    <t>CRA 3 OESTE CON CL 14</t>
  </si>
  <si>
    <t>PARQUE RECREATIVO LOS CAMBULOS</t>
  </si>
  <si>
    <t>CL 9C CON CRA 42A</t>
  </si>
  <si>
    <t>LOS CAMBULOS</t>
  </si>
  <si>
    <t>CL 2 Y 3C CON CRA 65</t>
  </si>
  <si>
    <t>UNIDAD RECREATIVA CAÑAVERALEJO (CRP)</t>
  </si>
  <si>
    <t>CL 6A # 62 - 59</t>
  </si>
  <si>
    <t>1. CANCHA MULTIPLE
2. PISTA TROTE
3. PISCINA NIÑOS
4. PISCINA ADULTOS</t>
  </si>
  <si>
    <t>CAÑAVERALEJO</t>
  </si>
  <si>
    <t>UNIDAD RECREATIVA SANTIAGO DE CALI (CRP)</t>
  </si>
  <si>
    <t>CL 5E # 46 -55</t>
  </si>
  <si>
    <t>1. CANCHA MULTIPLE
2. PISCINA NIÑOS</t>
  </si>
  <si>
    <t xml:space="preserve">249-2013 01/04/13 
CORPORACION RECREACION POPULAR
</t>
  </si>
  <si>
    <t>UNIDAD RECREATIVA CLUB TEQUENDAMA</t>
  </si>
  <si>
    <t>TEQUENDAMA</t>
  </si>
  <si>
    <t>CRA 53 # 7 - 111</t>
  </si>
  <si>
    <t>569-2013 26/07/13 CORP. CLUB SOCIAL TEQUENDAMA Mª DELPILAR SANCHEZ</t>
  </si>
  <si>
    <t>1. CANCHA FUTBOL 11
2. CANCHA FUTBOL 8
3. CANCHA FUTBOL 5
4. CANCHA BASQUETBOL
5. CANCHA VOLEYBOL
6. (7)CANCHA TENIS 
7. PISCINA NIÑOS
8. PISCINA ADULTOS
9. JUEGOS INFANTILES</t>
  </si>
  <si>
    <t>KIOSCO CENT. MULT. ADULTO MAYOR LA CASCADA</t>
  </si>
  <si>
    <t>POLIDEPORTIVO 
LA CASCADA</t>
  </si>
  <si>
    <t>LA CASCADA</t>
  </si>
  <si>
    <t>CL 2A # 63A - 35</t>
  </si>
  <si>
    <t>155-2014 14/01/14 
ASOC. P/ 3ª EDAD 
CAMILA MIRANDA</t>
  </si>
  <si>
    <t>CANCHA MULTIPLE EL MANGO PARTE BAJA</t>
  </si>
  <si>
    <t>DIAG 51 CON CL 16 OESTE</t>
  </si>
  <si>
    <t>CANCHA DE FUTBOL 5 EL PASCUALITO PUEBLO JOVEN</t>
  </si>
  <si>
    <t>PUEBLO JOVEN</t>
  </si>
  <si>
    <t>CRA 53 CON CL 13 OESTE</t>
  </si>
  <si>
    <t>CANCHA DE FUTBOL 11 BARRIO CAÑAVERALEJO</t>
  </si>
  <si>
    <t>DIAG 53 CON CL 12 OESTE</t>
  </si>
  <si>
    <t>CANCHAS URBANIZACION VENEZUELA</t>
  </si>
  <si>
    <t>DIAG 53 CON CL 9 OESTE</t>
  </si>
  <si>
    <t xml:space="preserve">1. (2)CANCHAS
 FUTBOL 8 </t>
  </si>
  <si>
    <t>PARQUE RECREATIVO LLERAS CAMARGO</t>
  </si>
  <si>
    <t>LLERAS CAMARGO</t>
  </si>
  <si>
    <t>CRA 49A CON CL 16 OESTE</t>
  </si>
  <si>
    <t>CANCHA MULTIPLE BARRIO BELEN</t>
  </si>
  <si>
    <t>BELEN</t>
  </si>
  <si>
    <t>CRA 38 CON CL 3 OESTE</t>
  </si>
  <si>
    <t>CANCHA MULTIPLE LUIS LOPEZ DE MESA</t>
  </si>
  <si>
    <t>CRA 42B Y 43 CON CL 2</t>
  </si>
  <si>
    <t>PARQUE RECREATIVO BELISARIO CAICEDO</t>
  </si>
  <si>
    <t>BELISARIO CAICEDO</t>
  </si>
  <si>
    <t>CRA 54 CON CL 1A</t>
  </si>
  <si>
    <t>POLIDEPORTIVO LA HORQUETA</t>
  </si>
  <si>
    <t>SILOE</t>
  </si>
  <si>
    <t>CL 1 OESTE # 48 - 05</t>
  </si>
  <si>
    <t>1. CANCHA MULTIPLE
2. CANCHA SINTETICA
3. JUEGOS INFANTILES</t>
  </si>
  <si>
    <t>658-2013 01/10/13 
ASOC CIVIL DEL TELEVID. 
HECTOR F.OSPINA</t>
  </si>
  <si>
    <t>UNIDAD RECREATIVA LA ESTRELLA</t>
  </si>
  <si>
    <t>CRA 42 Y 44 CON CL 8 OESTE</t>
  </si>
  <si>
    <t>1. CANCHA FUTBOL 11
2. (2) CANCHAS MULTIPLE
3. PISCINA NIÑOS</t>
  </si>
  <si>
    <t>394-2012 27/08/12 
J.A.C. B/ SILOE 
FREDY A. ZUÑIGA</t>
  </si>
  <si>
    <t>CANCHA DE FUTBOL BARRIO TALANGA</t>
  </si>
  <si>
    <t>TALANGA</t>
  </si>
  <si>
    <t>CL 94A CON CRA 23</t>
  </si>
  <si>
    <t>CANCHA DE FUTBOL BARRIO PIZAMOS I</t>
  </si>
  <si>
    <t>PIZAMOS</t>
  </si>
  <si>
    <t>CL 122D CON CRA 28F2</t>
  </si>
  <si>
    <t>CANCHA DE FUTBOL 5 VALLE GRANDE</t>
  </si>
  <si>
    <t>VALLE GRANDE</t>
  </si>
  <si>
    <t>CL 84C CON CRA 20</t>
  </si>
  <si>
    <t>CANCHA MULTIPLE LA ALAMEDA BARRIO SOL DE ORIENT</t>
  </si>
  <si>
    <t>SOL DE ORIENT</t>
  </si>
  <si>
    <t>CL 112 CON CRA 25</t>
  </si>
  <si>
    <t>CANCHA MULTIPLE (1) BARRIO COMPARTIR</t>
  </si>
  <si>
    <t>COMPARTIR</t>
  </si>
  <si>
    <t>CL 101D CON CRA 22A</t>
  </si>
  <si>
    <t>CANCHA MULTIPLE (2) BARRIO COMPARTIR LA CALDERA</t>
  </si>
  <si>
    <t>CL 101D CON CRA 22B</t>
  </si>
  <si>
    <t>CANCHA MULTIPLE (3) BARRIO COMPARTIR</t>
  </si>
  <si>
    <t>CL 101D CON CRA 23A</t>
  </si>
  <si>
    <t>CANCHA MULTIPLE (4) BARRIO COMPARTIR</t>
  </si>
  <si>
    <t>CL 101D CON CRA 24B</t>
  </si>
  <si>
    <t>CANCHA MULTIPLE (5) BARRIO COMPARTIR</t>
  </si>
  <si>
    <t>CL 102F Y 102G CON CRA 24B</t>
  </si>
  <si>
    <t>CANCHA MULTIPLE (6) BARRIO COMPARTIR</t>
  </si>
  <si>
    <t>CL 102G CON CRA 23B</t>
  </si>
  <si>
    <t>CANCHA MULTIPLE BARRIO PRADERA</t>
  </si>
  <si>
    <t>PRADERA</t>
  </si>
  <si>
    <t>CL 122B CON CRA 28BIS</t>
  </si>
  <si>
    <t>CANCHA MULTIPLE (1) LOS REMANSOS</t>
  </si>
  <si>
    <t>LOS REMANSOS</t>
  </si>
  <si>
    <t>CL 125B CON CRA 26H4</t>
  </si>
  <si>
    <t>CANCHA MULTIPLE (2) LOS REMANSOS</t>
  </si>
  <si>
    <t>CL 126 CON CRA 26I1 Y 26I2</t>
  </si>
  <si>
    <t>CANCHA MULTIPLE (3) LOS REMANSOS</t>
  </si>
  <si>
    <t>CL 123C CON CRA 26J</t>
  </si>
  <si>
    <t>1. CANCHA MULTIPLE
2. CANCHA FUTBOL 8</t>
  </si>
  <si>
    <t>PARQUE REC.LOS CARRETILLEROS POTRERO GRANDE 1</t>
  </si>
  <si>
    <t>POTRERO GRANDE</t>
  </si>
  <si>
    <t>CL 126 CON CRA 28C4</t>
  </si>
  <si>
    <t>PARQUE RECREATIVO CIUDADELA DEL RIO II</t>
  </si>
  <si>
    <t>CIUDADELA DEL RIO</t>
  </si>
  <si>
    <t>CL 120 Y 120K CON CRA 23 Y 25</t>
  </si>
  <si>
    <t>268-2013 08/04713 
FUND. MUJERES EMP. 
LUZ E. GARCIA</t>
  </si>
  <si>
    <t>PARQUE RECREATIVO INVICALI DECEPAZ</t>
  </si>
  <si>
    <t>INVICALI DECEPAZ</t>
  </si>
  <si>
    <t>CL 123 Y 124 CON CRA 26A BIS</t>
  </si>
  <si>
    <t>1. (2)CANCHAS MULTIPLE</t>
  </si>
  <si>
    <t>PARQUE RECREATIVO LONGITUDINAL VALLE GRANDE</t>
  </si>
  <si>
    <t>CL 77B Y 78C CON CRA 20 Y 23</t>
  </si>
  <si>
    <t>1. (2)CANCHAS MULTIPLE
2. JUEGOS INFANTILES</t>
  </si>
  <si>
    <t>PARQUE RECREATIVO BARRIO TALANGA 4</t>
  </si>
  <si>
    <t>CL 94 CON CRA 24</t>
  </si>
  <si>
    <t>PARQUE RECREATIVO SUERTE 90</t>
  </si>
  <si>
    <t>SUERTE 90</t>
  </si>
  <si>
    <t>CL 125B CON CRA 28F Y 28G</t>
  </si>
  <si>
    <t>PARQUE RECREATIVO LOS LIDERES</t>
  </si>
  <si>
    <t>LOS LIDERES</t>
  </si>
  <si>
    <t>CL 122 CON CRA 26I</t>
  </si>
  <si>
    <t>1. CANCHA MULTIPLE
2. PISTA TROTE
3. KIOSCO
4. JUEGOS INFANTILES</t>
  </si>
  <si>
    <t>POLIDEPORTIVO PIZAMOS III</t>
  </si>
  <si>
    <t>CL 120B CON CRA 28D</t>
  </si>
  <si>
    <t>1. CANCHA SINTETICA
2. CANCHAMULTIPLE</t>
  </si>
  <si>
    <t>POLIDEPORTIVO POTRERO GRANDE SECTOR 3</t>
  </si>
  <si>
    <t>CL 125 CON CRA 28C8</t>
  </si>
  <si>
    <t>POLIDEPORTIVO SOL DE ORIENTE</t>
  </si>
  <si>
    <t>SOL DE ORIENTE</t>
  </si>
  <si>
    <t>CL 123 A CON CRA 28E</t>
  </si>
  <si>
    <t>POLIDEPORTIVO TALANGA I</t>
  </si>
  <si>
    <t>CRA 24D Y 24G CON CL 85 Y 87</t>
  </si>
  <si>
    <t>POLIDEPORTIVO VALLE GRANDE</t>
  </si>
  <si>
    <t>CRA 24F CON CL 82B</t>
  </si>
  <si>
    <t>284-2014 4/01/2014 
J.A.C B. VALLEGRANDE 
DORA HELENA GIL</t>
  </si>
  <si>
    <t>NO769-2013 13/11/13 
J.A.C BARRIO TALANGA 
JOSE I. CORTEZ</t>
  </si>
  <si>
    <t>UNIDAD RECREATIVA CALIMIO DESEPAZ</t>
  </si>
  <si>
    <t>CALIMIO DESEPAZ</t>
  </si>
  <si>
    <t>CRA 26M3 # 121 - 97</t>
  </si>
  <si>
    <t>1. CANCHA FUTBOL 5
2. CANCHA SINTETICA
3. (2)CANCHAS BASQUETBOL
4. PISTA TROTE
5. PISCINA NIÑOS
6. PISCINA ADULTOS</t>
  </si>
  <si>
    <t>113-2013 06/02/13 
FUND. INTEGRAL SOCIAL EDUC. Y EMPRES. DEL VALLE 
JOSE E. RUEDA</t>
  </si>
  <si>
    <t>UNIDAD RECREATIVA INVICALI DESEPAZ</t>
  </si>
  <si>
    <t>INVICALI DESEPAZ</t>
  </si>
  <si>
    <t>1. CANCHA MULTIPLE
2. JUEGOS INFANTILES
3. PISCINA NIÑOS
4. PISCINA ADULTOS</t>
  </si>
  <si>
    <t>CRA 20 Y 23 CON CL 120D Y 120G</t>
  </si>
  <si>
    <t>282-2014 24/01/14 
FUNSODECO 
JESUS BANGUERO</t>
  </si>
  <si>
    <t>KIOSCO RECREATIVO B. TERCER MILENIO II ETAPA</t>
  </si>
  <si>
    <t>TERCER MILENIO</t>
  </si>
  <si>
    <t>CL 121 # 28E - 20</t>
  </si>
  <si>
    <t>164-2013 15/02/13 
FUND SERV DE CRISTO 
Mª DE JESUS ORTIZ</t>
  </si>
  <si>
    <t>KIOSCO BARRIO COMPARTIR</t>
  </si>
  <si>
    <t>CL 102 CON CRA 23</t>
  </si>
  <si>
    <t>KIOSCO CIUDADELA DEL RIO I</t>
  </si>
  <si>
    <t xml:space="preserve">CIUDADELA DEL RIO </t>
  </si>
  <si>
    <t>CL 122 CON CRA 26C Y 26 BIS</t>
  </si>
  <si>
    <t>KIOSCO CIUDADELA DEL RIO II</t>
  </si>
  <si>
    <t>CL 112 Y 114 CON CRA 23</t>
  </si>
  <si>
    <t>151-2013 13/02/13 
J.A.C. B/CIUDAD RIO 
EDDY VALDERRAMA S.</t>
  </si>
  <si>
    <t>KIOSCO PIZAMOS I</t>
  </si>
  <si>
    <t>CL 122D CON CRA 28F6</t>
  </si>
  <si>
    <t>KIOSCO PIZAMOS III</t>
  </si>
  <si>
    <t>CRA 28D8 CON CL 120B</t>
  </si>
  <si>
    <t>KIOSCO REMANSO DE COMFANDI</t>
  </si>
  <si>
    <t>REMANSO DE COMFANDI</t>
  </si>
  <si>
    <t>988-2013 13/12/13 
J.A.C REMANSOS COM 
LILIANA ROCIO SAENS</t>
  </si>
  <si>
    <t>KIOSCO SUERTE 90</t>
  </si>
  <si>
    <t>CRA 26J CON CL 121B</t>
  </si>
  <si>
    <t>CL 126 CON CRA 28F</t>
  </si>
  <si>
    <t>286-2014 24/01/14 
J.A.C. B/ SUERTE 90 
SOBEIDA GUZMAN</t>
  </si>
  <si>
    <t>POLIDEPORTIVO VALLE DEL LILI</t>
  </si>
  <si>
    <t>VALLE DEL LILI</t>
  </si>
  <si>
    <t>CRA 102 CON CL 20</t>
  </si>
  <si>
    <t>1. CANCHA FUTBOL 5
2. CANCHA MULTIPLE
3. CANCHA SINTETICA
4. JUEGOSINFANTILES</t>
  </si>
  <si>
    <t>PANCE</t>
  </si>
  <si>
    <t>CANCHA DE FUTBOL PANCE CABECERA</t>
  </si>
  <si>
    <t>CORREGIMIENTO</t>
  </si>
  <si>
    <t xml:space="preserve">CABECERA </t>
  </si>
  <si>
    <t>MAL ESTADO</t>
  </si>
  <si>
    <t>LA BUITRERA</t>
  </si>
  <si>
    <t>POLIDEPORTIVO EL PLAN</t>
  </si>
  <si>
    <t>BUEN ESTADO</t>
  </si>
  <si>
    <t>1. CANCHA FUTBOL 11
2. CANCHA MULTIPLE (C/CUBIERTA)</t>
  </si>
  <si>
    <t>CANCHA DE FUTBOL PUEBLO NUEVO</t>
  </si>
  <si>
    <t>CANCHA DE BASQUETBOL PUEBLO NUEVO</t>
  </si>
  <si>
    <t>POLIDEPORTIVO EL SALADITO</t>
  </si>
  <si>
    <t>EL SALADITO</t>
  </si>
  <si>
    <t>FELIDIA</t>
  </si>
  <si>
    <t>PICHINDE</t>
  </si>
  <si>
    <t>REGULAR ESTADO</t>
  </si>
  <si>
    <t>CANCHA FUTBOL FELIDIA</t>
  </si>
  <si>
    <t>CANCHA DE FUTBOL PICHINDE</t>
  </si>
  <si>
    <t>1. CANCHA MULTIPLE (C/CUBIERTA)</t>
  </si>
  <si>
    <t>CANCHA MULTIPLE PICHINDE</t>
  </si>
  <si>
    <t>LA LEONERA</t>
  </si>
  <si>
    <t>CANCHA FUTBOL
LA LEONERA</t>
  </si>
  <si>
    <t>NAVARRO</t>
  </si>
  <si>
    <t>CANCHA FUTBOL 5 LA ESMERALDA</t>
  </si>
  <si>
    <t>CANCHA MULTIPLE LA COQUERA</t>
  </si>
  <si>
    <t>CANCHA DE FUTBOL EL ESTERO</t>
  </si>
  <si>
    <t>EL HORMIGUERO</t>
  </si>
  <si>
    <t>PARQUE RECREATIVO EL HORMIGUERO</t>
  </si>
  <si>
    <t>CANCHA DE FUTBOL DE CASCAJAL</t>
  </si>
  <si>
    <t>VILLACARMELO</t>
  </si>
  <si>
    <t>POLIDEPORTIVO VILLACARMELO</t>
  </si>
  <si>
    <t>ESTA CANCHA NO PERTENECE AL MPIO. ESTA TOMADA EN COMODATO POR J.A.C CON UN PARTICULAR
VILLACARMELO
POLIDEPORTIVO VILLACARMELO
CERRADO
CANCHA FUTBOL 11
MAL ESTADO</t>
  </si>
  <si>
    <t>VIA PRINCIPAL</t>
  </si>
  <si>
    <t>GOLONDRINAS</t>
  </si>
  <si>
    <t>CANCHA MULTIPLE GOLONDRINAS</t>
  </si>
  <si>
    <t>ESCUELA</t>
  </si>
  <si>
    <t>MONTEBELLO</t>
  </si>
  <si>
    <t>CANCHA FUTBOL HORA CERO</t>
  </si>
  <si>
    <t>1. CANCHA MULTIPLE (C/CUBIERTA).</t>
  </si>
  <si>
    <t>CANCHA BASQUETBOL SECTOR 4</t>
  </si>
  <si>
    <t>LA ELVIRA</t>
  </si>
  <si>
    <t>LA CASTILLA</t>
  </si>
  <si>
    <t>POLIDEPORTIVO LA CASTILLA</t>
  </si>
  <si>
    <t>CANCHA FUTBOL KARPATO PEÑAS BLANCAS</t>
  </si>
  <si>
    <t>CANCHA FUTBOL VEREDA LOS ANDES</t>
  </si>
  <si>
    <t>VEREDA</t>
  </si>
  <si>
    <t>CANCHA FUTBOL 
LA PAZ</t>
  </si>
  <si>
    <t>CARABINEROS</t>
  </si>
  <si>
    <t xml:space="preserve">MARROQUIN </t>
  </si>
  <si>
    <t>CUIDADELA INVICALI</t>
  </si>
  <si>
    <t>MARROQUIN</t>
  </si>
  <si>
    <t>INDUSTRIAL</t>
  </si>
  <si>
    <t>Aerorumba
Mañana</t>
  </si>
  <si>
    <t>Aerorumba
Noche</t>
  </si>
  <si>
    <t>Gimnasia 
Dirigida
para adultos mayores</t>
  </si>
  <si>
    <t>x</t>
  </si>
  <si>
    <t>X</t>
  </si>
  <si>
    <t>1. CANCHA FUTBOL 11
2. CANCHA FUTBOL 5
3. CANCHA BASQUETBOL
4. PISTA TROTE
5. JUEGOS INFANTILES</t>
  </si>
  <si>
    <t>Centros de Iniciación Deportiva CIFD</t>
  </si>
  <si>
    <t>CONDICION                        Con Cerramiento 
 ABIERTO</t>
  </si>
  <si>
    <t>URBANIZACION VENEZUELA</t>
  </si>
  <si>
    <t>INVENTARIO DE ESCENATIOS DEPORTIVOS COMUNITARIOS DEL MUNICIPIO DE SANTIAGO DE CALI</t>
  </si>
  <si>
    <t>Cuenta 1</t>
  </si>
  <si>
    <t>Cuenta 2</t>
  </si>
  <si>
    <t>Cuenta 3</t>
  </si>
  <si>
    <t>Cuenta 4</t>
  </si>
  <si>
    <t>Cuenta 5</t>
  </si>
  <si>
    <t>Cuenta 6</t>
  </si>
  <si>
    <t>Cuenta 7</t>
  </si>
  <si>
    <t>Cuenta 8</t>
  </si>
  <si>
    <t>Cuenta 9</t>
  </si>
  <si>
    <t>Cuenta 10</t>
  </si>
  <si>
    <t>Cuenta 11</t>
  </si>
  <si>
    <t>Cuenta 12</t>
  </si>
  <si>
    <t>Cuenta 13</t>
  </si>
  <si>
    <t>Cuenta 14</t>
  </si>
  <si>
    <t>Cuenta 15</t>
  </si>
  <si>
    <t>Cuenta 16</t>
  </si>
  <si>
    <t>Cuenta 17</t>
  </si>
  <si>
    <t>Cuenta 18</t>
  </si>
  <si>
    <t>Cuenta 19</t>
  </si>
  <si>
    <t>Cuenta 20</t>
  </si>
  <si>
    <t>Cuenta 21</t>
  </si>
  <si>
    <t>Cuenta 22</t>
  </si>
  <si>
    <t>INVENTARIO DE ESCENATIOS DEPORTIVOS COMUNITARIOS POR COMUNA DEL MUNICIPIO DE SANTIAGO DE CALI</t>
  </si>
  <si>
    <t>TOTAL SANTIAGO DE CALI</t>
  </si>
  <si>
    <t>TOTAL</t>
  </si>
  <si>
    <t>CORREGIMIENTOS</t>
  </si>
  <si>
    <t>FUENTE: SECRETARÍA DE DEPÓRTE Y RECREACIÓN - AREA ESCENARIOS DEPORTIVOS COMUNITARIOS - 2014</t>
  </si>
  <si>
    <t>No. DE ESENARIOS DEPORTIVOS POR CORREGIMIENTO</t>
  </si>
  <si>
    <t>Cuenta CORREGIMIENTO</t>
  </si>
  <si>
    <t>Cuenta general</t>
  </si>
  <si>
    <t>FUENTE: SECRETARÍA DE DEPÓRTE Y RECREACIÓN - AREA ESCENARIOS DEPORTIVOS COMUNITARIOS 2014</t>
  </si>
  <si>
    <t>COMUNA</t>
  </si>
  <si>
    <t>INVENTARIO DE ESCENARIOS DEPORTIVOS COMUNITARIOS POR COMUNA DEL MUNICIPIO DE SANTIAGO DE CALI</t>
  </si>
  <si>
    <t xml:space="preserve"> Comuna  1</t>
  </si>
  <si>
    <t xml:space="preserve"> Comuna  2</t>
  </si>
  <si>
    <t xml:space="preserve"> Comuna  3</t>
  </si>
  <si>
    <t xml:space="preserve"> Comuna  4</t>
  </si>
  <si>
    <t xml:space="preserve"> Comuna  5</t>
  </si>
  <si>
    <t xml:space="preserve"> Comuna  6</t>
  </si>
  <si>
    <t xml:space="preserve"> Comuna  7</t>
  </si>
  <si>
    <t xml:space="preserve"> Comuna  8</t>
  </si>
  <si>
    <t xml:space="preserve"> Comuna  9</t>
  </si>
  <si>
    <t xml:space="preserve"> Comuna  10</t>
  </si>
  <si>
    <t xml:space="preserve"> Comuna  11</t>
  </si>
  <si>
    <t xml:space="preserve"> Comuna  12</t>
  </si>
  <si>
    <t xml:space="preserve"> Comuna  13</t>
  </si>
  <si>
    <t xml:space="preserve"> Comuna  14</t>
  </si>
  <si>
    <t xml:space="preserve"> Comuna  15</t>
  </si>
  <si>
    <t xml:space="preserve"> Comuna  16</t>
  </si>
  <si>
    <t xml:space="preserve"> Comuna  17</t>
  </si>
  <si>
    <t xml:space="preserve"> Comuna  18</t>
  </si>
  <si>
    <t xml:space="preserve"> Comuna  19</t>
  </si>
  <si>
    <t xml:space="preserve"> Comuna  20</t>
  </si>
  <si>
    <t xml:space="preserve"> Comuna  21</t>
  </si>
  <si>
    <t xml:space="preserve"> Comuna  22</t>
  </si>
  <si>
    <t xml:space="preserve">   CORREGIMIENTOS</t>
  </si>
  <si>
    <t>No. TOTAL DE ESCENARIOS DEPORTIVOS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</si>
</sst>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Arial"/>
      <family val="2"/>
    </font>
    <font>
      <b/>
      <sz val="11"/>
      <color theme="1"/>
      <name val="Calibri"/>
      <family val="2"/>
      <scheme val="minor"/>
    </font>
    <font>
      <sz val="10"/>
      <color theme="1"/>
      <name val="Calibri"/>
      <family val="2"/>
      <scheme val="minor"/>
    </font>
    <font>
      <sz val="11"/>
      <color rgb="FF000000"/>
      <name val="Calibri"/>
      <family val="2"/>
      <charset val="1"/>
    </font>
    <font>
      <sz val="10"/>
      <color rgb="FF000000"/>
      <name val="Arial"/>
      <family val="2"/>
    </font>
    <font>
      <b/>
      <sz val="10"/>
      <color rgb="FF00000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4" fillId="0" borderId="0"/>
  </cellStyleXfs>
  <cellXfs count="50">
    <xf numFmtId="0" fontId="0" fillId="0" borderId="0" xfId="0"/>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wrapText="1"/>
    </xf>
    <xf numFmtId="0" fontId="0" fillId="2" borderId="1" xfId="0" applyFill="1" applyBorder="1" applyAlignment="1">
      <alignment horizontal="center" vertical="center" wrapText="1"/>
    </xf>
    <xf numFmtId="0" fontId="0" fillId="0" borderId="1"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left" vertical="center" wrapText="1"/>
    </xf>
    <xf numFmtId="0" fontId="0" fillId="0" borderId="1" xfId="0" applyFont="1" applyBorder="1" applyAlignment="1">
      <alignment horizontal="center" wrapText="1"/>
    </xf>
    <xf numFmtId="0" fontId="0"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0" fillId="2" borderId="0" xfId="0" applyFont="1" applyFill="1" applyAlignment="1">
      <alignment horizontal="center" vertical="center" wrapText="1"/>
    </xf>
    <xf numFmtId="0" fontId="0" fillId="0" borderId="1" xfId="0" applyFont="1" applyBorder="1" applyAlignment="1">
      <alignment horizontal="left" vertical="center" wrapText="1"/>
    </xf>
    <xf numFmtId="0" fontId="0" fillId="0" borderId="1" xfId="0" applyFont="1" applyBorder="1" applyAlignment="1">
      <alignment horizontal="left" wrapText="1"/>
    </xf>
    <xf numFmtId="0" fontId="0"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1" xfId="0" applyFont="1" applyFill="1" applyBorder="1" applyAlignment="1">
      <alignment horizontal="center" vertical="center" wrapText="1"/>
    </xf>
    <xf numFmtId="0" fontId="0" fillId="0" borderId="1" xfId="0" applyBorder="1"/>
    <xf numFmtId="0" fontId="0" fillId="0" borderId="1" xfId="0" applyFill="1" applyBorder="1" applyAlignment="1">
      <alignment horizontal="left" vertical="center" wrapText="1"/>
    </xf>
    <xf numFmtId="1" fontId="2" fillId="3" borderId="1" xfId="0" applyNumberFormat="1" applyFont="1" applyFill="1" applyBorder="1" applyAlignment="1">
      <alignment horizontal="center" vertical="center" wrapText="1"/>
    </xf>
    <xf numFmtId="0" fontId="0" fillId="0" borderId="0" xfId="0" applyFont="1" applyBorder="1" applyAlignment="1">
      <alignment horizontal="center" vertical="center" wrapText="1"/>
    </xf>
    <xf numFmtId="0" fontId="0" fillId="2" borderId="1" xfId="0" applyFill="1" applyBorder="1" applyAlignment="1">
      <alignment horizontal="left" vertical="center" wrapText="1"/>
    </xf>
    <xf numFmtId="0" fontId="5" fillId="0" borderId="1" xfId="1" applyFont="1" applyFill="1" applyBorder="1" applyAlignment="1">
      <alignment horizontal="center" vertical="center"/>
    </xf>
    <xf numFmtId="0" fontId="6" fillId="0" borderId="1" xfId="1" applyFont="1" applyFill="1" applyBorder="1" applyAlignment="1">
      <alignment horizontal="center" vertical="center"/>
    </xf>
    <xf numFmtId="0" fontId="5" fillId="0" borderId="1" xfId="1" applyFont="1" applyFill="1" applyBorder="1" applyAlignment="1">
      <alignment horizontal="center" vertical="center" wrapText="1"/>
    </xf>
    <xf numFmtId="0" fontId="2" fillId="0" borderId="4" xfId="0" applyFont="1" applyBorder="1" applyAlignment="1">
      <alignment horizontal="center" vertical="center" wrapText="1"/>
    </xf>
    <xf numFmtId="0" fontId="0" fillId="0" borderId="4" xfId="0" applyFont="1" applyBorder="1" applyAlignment="1">
      <alignment horizontal="center" vertical="center" wrapText="1"/>
    </xf>
    <xf numFmtId="0" fontId="0"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left" wrapText="1"/>
    </xf>
    <xf numFmtId="14" fontId="3" fillId="2" borderId="4"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2" borderId="4" xfId="0"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0" fillId="0" borderId="0" xfId="0" applyFont="1" applyBorder="1" applyAlignment="1">
      <alignment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4" borderId="1" xfId="0" applyFont="1" applyFill="1" applyBorder="1" applyAlignment="1">
      <alignment vertical="center"/>
    </xf>
    <xf numFmtId="0" fontId="2"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0" xfId="0" applyFont="1" applyBorder="1" applyAlignment="1">
      <alignment horizontal="left" vertical="center" wrapText="1"/>
    </xf>
    <xf numFmtId="0" fontId="2" fillId="4" borderId="1" xfId="0" applyFont="1" applyFill="1" applyBorder="1" applyAlignment="1">
      <alignment horizontal="center" vertical="center" wrapText="1"/>
    </xf>
    <xf numFmtId="0" fontId="0" fillId="0" borderId="3" xfId="0" applyFont="1" applyBorder="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66"/>
  <sheetViews>
    <sheetView zoomScale="90" zoomScaleNormal="90" workbookViewId="0">
      <pane ySplit="2" topLeftCell="A360" activePane="bottomLeft" state="frozen"/>
      <selection pane="bottomLeft" activeCell="A531" sqref="A531:K532"/>
    </sheetView>
  </sheetViews>
  <sheetFormatPr baseColWidth="10" defaultRowHeight="15" outlineLevelRow="2" x14ac:dyDescent="0.25"/>
  <cols>
    <col min="1" max="1" width="11.42578125" style="7"/>
    <col min="2" max="2" width="14.28515625" style="7" customWidth="1"/>
    <col min="3" max="3" width="19.7109375" style="7" customWidth="1"/>
    <col min="4" max="4" width="20.85546875" style="7" customWidth="1"/>
    <col min="5" max="5" width="22.7109375" style="7" customWidth="1"/>
    <col min="6" max="6" width="11.42578125" style="7"/>
    <col min="7" max="7" width="31" style="7" customWidth="1"/>
    <col min="8" max="10" width="11.42578125" style="6" customWidth="1"/>
    <col min="11" max="11" width="11.42578125" style="6"/>
    <col min="12" max="16384" width="11.42578125" style="7"/>
  </cols>
  <sheetData>
    <row r="1" spans="1:11" ht="36" customHeight="1" x14ac:dyDescent="0.25">
      <c r="A1" s="46" t="s">
        <v>1619</v>
      </c>
      <c r="B1" s="46"/>
      <c r="C1" s="46"/>
      <c r="D1" s="46"/>
      <c r="E1" s="46"/>
      <c r="F1" s="46"/>
      <c r="G1" s="46"/>
      <c r="H1" s="46"/>
      <c r="I1" s="46"/>
      <c r="J1" s="46"/>
      <c r="K1" s="46"/>
    </row>
    <row r="2" spans="1:11" ht="75" x14ac:dyDescent="0.25">
      <c r="A2" s="37" t="s">
        <v>0</v>
      </c>
      <c r="B2" s="37" t="s">
        <v>1</v>
      </c>
      <c r="C2" s="37" t="s">
        <v>34</v>
      </c>
      <c r="D2" s="37" t="s">
        <v>25</v>
      </c>
      <c r="E2" s="37" t="s">
        <v>1617</v>
      </c>
      <c r="F2" s="37" t="s">
        <v>2</v>
      </c>
      <c r="G2" s="27" t="s">
        <v>3</v>
      </c>
      <c r="H2" s="21" t="s">
        <v>1610</v>
      </c>
      <c r="I2" s="21" t="s">
        <v>1611</v>
      </c>
      <c r="J2" s="21" t="s">
        <v>1612</v>
      </c>
      <c r="K2" s="1" t="s">
        <v>1616</v>
      </c>
    </row>
    <row r="3" spans="1:11" ht="30" outlineLevel="2" x14ac:dyDescent="0.25">
      <c r="A3" s="6">
        <v>1</v>
      </c>
      <c r="B3" s="6" t="s">
        <v>5</v>
      </c>
      <c r="C3" s="6" t="s">
        <v>33</v>
      </c>
      <c r="D3" s="8" t="s">
        <v>28</v>
      </c>
      <c r="E3" s="6" t="s">
        <v>7</v>
      </c>
      <c r="F3" s="6" t="s">
        <v>6</v>
      </c>
      <c r="G3" s="28" t="s">
        <v>8</v>
      </c>
    </row>
    <row r="4" spans="1:11" ht="45" outlineLevel="2" x14ac:dyDescent="0.25">
      <c r="A4" s="6">
        <v>1</v>
      </c>
      <c r="B4" s="6" t="s">
        <v>11</v>
      </c>
      <c r="C4" s="6" t="s">
        <v>32</v>
      </c>
      <c r="D4" s="8" t="s">
        <v>29</v>
      </c>
      <c r="E4" s="6" t="s">
        <v>7</v>
      </c>
      <c r="F4" s="6" t="s">
        <v>10</v>
      </c>
      <c r="G4" s="28" t="s">
        <v>8</v>
      </c>
    </row>
    <row r="5" spans="1:11" ht="60" outlineLevel="2" x14ac:dyDescent="0.25">
      <c r="A5" s="6">
        <v>1</v>
      </c>
      <c r="B5" s="6"/>
      <c r="C5" s="9" t="s">
        <v>26</v>
      </c>
      <c r="D5" s="8" t="s">
        <v>27</v>
      </c>
      <c r="E5" s="6" t="s">
        <v>7</v>
      </c>
      <c r="F5" s="6" t="s">
        <v>9</v>
      </c>
      <c r="G5" s="28" t="s">
        <v>8</v>
      </c>
      <c r="J5" s="6" t="s">
        <v>1614</v>
      </c>
    </row>
    <row r="6" spans="1:11" ht="45" outlineLevel="2" x14ac:dyDescent="0.25">
      <c r="A6" s="6">
        <v>1</v>
      </c>
      <c r="B6" s="6" t="s">
        <v>13</v>
      </c>
      <c r="C6" s="6" t="s">
        <v>4</v>
      </c>
      <c r="D6" s="8" t="s">
        <v>30</v>
      </c>
      <c r="E6" s="2" t="s">
        <v>1155</v>
      </c>
      <c r="F6" s="6" t="s">
        <v>14</v>
      </c>
      <c r="G6" s="28" t="s">
        <v>8</v>
      </c>
      <c r="J6" s="6" t="s">
        <v>1614</v>
      </c>
    </row>
    <row r="7" spans="1:11" ht="30" outlineLevel="2" x14ac:dyDescent="0.25">
      <c r="A7" s="6">
        <v>1</v>
      </c>
      <c r="B7" s="6" t="s">
        <v>15</v>
      </c>
      <c r="C7" s="6" t="s">
        <v>4</v>
      </c>
      <c r="D7" s="8" t="s">
        <v>31</v>
      </c>
      <c r="E7" s="2" t="s">
        <v>1155</v>
      </c>
      <c r="F7" s="6" t="s">
        <v>16</v>
      </c>
      <c r="G7" s="28" t="s">
        <v>8</v>
      </c>
      <c r="H7" s="6" t="s">
        <v>1614</v>
      </c>
      <c r="J7" s="6" t="s">
        <v>1614</v>
      </c>
    </row>
    <row r="8" spans="1:11" ht="30" outlineLevel="2" x14ac:dyDescent="0.25">
      <c r="A8" s="6">
        <v>1</v>
      </c>
      <c r="B8" s="6" t="s">
        <v>18</v>
      </c>
      <c r="C8" s="6" t="s">
        <v>35</v>
      </c>
      <c r="D8" s="8" t="s">
        <v>36</v>
      </c>
      <c r="E8" s="2" t="s">
        <v>1155</v>
      </c>
      <c r="F8" s="6" t="s">
        <v>17</v>
      </c>
      <c r="G8" s="28" t="s">
        <v>8</v>
      </c>
      <c r="J8" s="6" t="s">
        <v>1614</v>
      </c>
    </row>
    <row r="9" spans="1:11" ht="45" outlineLevel="2" x14ac:dyDescent="0.25">
      <c r="A9" s="6">
        <v>1</v>
      </c>
      <c r="B9" s="6" t="s">
        <v>19</v>
      </c>
      <c r="C9" s="6" t="s">
        <v>38</v>
      </c>
      <c r="D9" s="8" t="s">
        <v>37</v>
      </c>
      <c r="E9" s="2" t="s">
        <v>1155</v>
      </c>
      <c r="F9" s="6" t="s">
        <v>20</v>
      </c>
      <c r="G9" s="28" t="s">
        <v>8</v>
      </c>
      <c r="J9" s="6" t="s">
        <v>1614</v>
      </c>
      <c r="K9" s="2" t="s">
        <v>1614</v>
      </c>
    </row>
    <row r="10" spans="1:11" ht="45" outlineLevel="2" x14ac:dyDescent="0.25">
      <c r="A10" s="6">
        <v>1</v>
      </c>
      <c r="B10" s="6"/>
      <c r="C10" s="6" t="s">
        <v>39</v>
      </c>
      <c r="D10" s="8" t="s">
        <v>40</v>
      </c>
      <c r="E10" s="2" t="s">
        <v>1155</v>
      </c>
      <c r="F10" s="6" t="s">
        <v>21</v>
      </c>
      <c r="G10" s="28" t="s">
        <v>8</v>
      </c>
    </row>
    <row r="11" spans="1:11" ht="45" outlineLevel="2" x14ac:dyDescent="0.25">
      <c r="A11" s="6">
        <v>1</v>
      </c>
      <c r="B11" s="6"/>
      <c r="C11" s="6" t="s">
        <v>41</v>
      </c>
      <c r="D11" s="8" t="s">
        <v>42</v>
      </c>
      <c r="E11" s="2" t="s">
        <v>1155</v>
      </c>
      <c r="F11" s="2" t="s">
        <v>22</v>
      </c>
      <c r="G11" s="28" t="s">
        <v>8</v>
      </c>
    </row>
    <row r="12" spans="1:11" ht="45" outlineLevel="2" x14ac:dyDescent="0.25">
      <c r="A12" s="6">
        <v>1</v>
      </c>
      <c r="B12" s="6" t="s">
        <v>24</v>
      </c>
      <c r="C12" s="6" t="s">
        <v>43</v>
      </c>
      <c r="D12" s="8" t="s">
        <v>44</v>
      </c>
      <c r="E12" s="2" t="s">
        <v>1155</v>
      </c>
      <c r="F12" s="6" t="s">
        <v>23</v>
      </c>
      <c r="G12" s="28" t="s">
        <v>12</v>
      </c>
      <c r="H12" s="6" t="s">
        <v>1614</v>
      </c>
      <c r="J12" s="6" t="s">
        <v>1614</v>
      </c>
      <c r="K12" s="26" t="s">
        <v>1614</v>
      </c>
    </row>
    <row r="13" spans="1:11" outlineLevel="1" x14ac:dyDescent="0.25">
      <c r="A13" s="37" t="s">
        <v>1620</v>
      </c>
      <c r="B13" s="6"/>
      <c r="C13" s="6">
        <f>SUBTOTAL(3,C3:C12)</f>
        <v>10</v>
      </c>
      <c r="D13" s="8"/>
      <c r="E13" s="2"/>
      <c r="F13" s="6"/>
      <c r="G13" s="28"/>
      <c r="H13" s="6">
        <f>SUBTOTAL(3,H3:H12)</f>
        <v>2</v>
      </c>
      <c r="I13" s="6">
        <f>SUBTOTAL(3,I3:I12)</f>
        <v>0</v>
      </c>
      <c r="J13" s="6">
        <f>SUBTOTAL(3,J3:J12)</f>
        <v>6</v>
      </c>
      <c r="K13" s="26">
        <f>SUBTOTAL(3,K3:K12)</f>
        <v>2</v>
      </c>
    </row>
    <row r="14" spans="1:11" s="12" customFormat="1" ht="45" outlineLevel="2" x14ac:dyDescent="0.25">
      <c r="A14" s="10">
        <v>2</v>
      </c>
      <c r="B14" s="10" t="s">
        <v>46</v>
      </c>
      <c r="C14" s="10" t="s">
        <v>47</v>
      </c>
      <c r="D14" s="11" t="s">
        <v>28</v>
      </c>
      <c r="E14" s="10" t="s">
        <v>7</v>
      </c>
      <c r="F14" s="10" t="s">
        <v>45</v>
      </c>
      <c r="G14" s="29" t="s">
        <v>8</v>
      </c>
      <c r="H14" s="10" t="s">
        <v>1614</v>
      </c>
      <c r="I14" s="10"/>
      <c r="J14" s="10"/>
      <c r="K14" s="24" t="s">
        <v>1614</v>
      </c>
    </row>
    <row r="15" spans="1:11" s="12" customFormat="1" ht="45" outlineLevel="2" x14ac:dyDescent="0.25">
      <c r="A15" s="10">
        <v>2</v>
      </c>
      <c r="B15" s="10" t="s">
        <v>49</v>
      </c>
      <c r="C15" s="10" t="s">
        <v>48</v>
      </c>
      <c r="D15" s="11" t="s">
        <v>30</v>
      </c>
      <c r="E15" s="10" t="s">
        <v>7</v>
      </c>
      <c r="F15" s="10" t="s">
        <v>50</v>
      </c>
      <c r="G15" s="29" t="s">
        <v>8</v>
      </c>
      <c r="H15" s="10"/>
      <c r="I15" s="10"/>
      <c r="J15" s="10"/>
      <c r="K15" s="24" t="s">
        <v>1614</v>
      </c>
    </row>
    <row r="16" spans="1:11" s="12" customFormat="1" ht="45" outlineLevel="2" x14ac:dyDescent="0.25">
      <c r="A16" s="10">
        <v>2</v>
      </c>
      <c r="B16" s="10" t="s">
        <v>49</v>
      </c>
      <c r="C16" s="10" t="s">
        <v>51</v>
      </c>
      <c r="D16" s="11" t="s">
        <v>53</v>
      </c>
      <c r="E16" s="10" t="s">
        <v>7</v>
      </c>
      <c r="F16" s="10" t="s">
        <v>52</v>
      </c>
      <c r="G16" s="30" t="s">
        <v>54</v>
      </c>
      <c r="H16" s="10" t="s">
        <v>1614</v>
      </c>
      <c r="I16" s="10"/>
      <c r="J16" s="10"/>
      <c r="K16" s="24"/>
    </row>
    <row r="17" spans="1:11" s="12" customFormat="1" ht="60" outlineLevel="2" x14ac:dyDescent="0.25">
      <c r="A17" s="10">
        <v>2</v>
      </c>
      <c r="B17" s="10" t="s">
        <v>56</v>
      </c>
      <c r="C17" s="10" t="s">
        <v>55</v>
      </c>
      <c r="D17" s="11" t="s">
        <v>58</v>
      </c>
      <c r="E17" s="10" t="s">
        <v>7</v>
      </c>
      <c r="F17" s="10" t="s">
        <v>57</v>
      </c>
      <c r="G17" s="30" t="s">
        <v>8</v>
      </c>
      <c r="H17" s="10"/>
      <c r="I17" s="10"/>
      <c r="J17" s="10"/>
      <c r="K17" s="24"/>
    </row>
    <row r="18" spans="1:11" s="12" customFormat="1" ht="51" outlineLevel="2" x14ac:dyDescent="0.25">
      <c r="A18" s="10">
        <v>2</v>
      </c>
      <c r="B18" s="10" t="s">
        <v>59</v>
      </c>
      <c r="C18" s="10" t="s">
        <v>61</v>
      </c>
      <c r="D18" s="11" t="s">
        <v>62</v>
      </c>
      <c r="E18" s="10" t="s">
        <v>7</v>
      </c>
      <c r="F18" s="10" t="s">
        <v>60</v>
      </c>
      <c r="G18" s="30" t="s">
        <v>8</v>
      </c>
      <c r="H18" s="10"/>
      <c r="I18" s="10"/>
      <c r="J18" s="10" t="s">
        <v>1614</v>
      </c>
      <c r="K18" s="25"/>
    </row>
    <row r="19" spans="1:11" s="12" customFormat="1" ht="45" outlineLevel="2" x14ac:dyDescent="0.25">
      <c r="A19" s="10">
        <v>2</v>
      </c>
      <c r="B19" s="10" t="s">
        <v>46</v>
      </c>
      <c r="C19" s="10" t="s">
        <v>63</v>
      </c>
      <c r="D19" s="11" t="s">
        <v>121</v>
      </c>
      <c r="E19" s="10" t="s">
        <v>7</v>
      </c>
      <c r="F19" s="10" t="s">
        <v>64</v>
      </c>
      <c r="G19" s="30" t="s">
        <v>8</v>
      </c>
      <c r="H19" s="10"/>
      <c r="I19" s="10"/>
      <c r="J19" s="10"/>
      <c r="K19" s="24"/>
    </row>
    <row r="20" spans="1:11" s="12" customFormat="1" ht="30" outlineLevel="2" x14ac:dyDescent="0.25">
      <c r="A20" s="10">
        <v>2</v>
      </c>
      <c r="B20" s="10" t="s">
        <v>56</v>
      </c>
      <c r="C20" s="10" t="s">
        <v>65</v>
      </c>
      <c r="D20" s="11" t="s">
        <v>73</v>
      </c>
      <c r="E20" s="10" t="s">
        <v>7</v>
      </c>
      <c r="F20" s="10" t="s">
        <v>66</v>
      </c>
      <c r="G20" s="30" t="s">
        <v>8</v>
      </c>
      <c r="H20" s="10"/>
      <c r="I20" s="10"/>
      <c r="J20" s="10"/>
      <c r="K20" s="24"/>
    </row>
    <row r="21" spans="1:11" s="12" customFormat="1" ht="38.25" outlineLevel="2" x14ac:dyDescent="0.25">
      <c r="A21" s="10">
        <v>2</v>
      </c>
      <c r="B21" s="10" t="s">
        <v>68</v>
      </c>
      <c r="C21" s="10" t="s">
        <v>67</v>
      </c>
      <c r="D21" s="11" t="s">
        <v>74</v>
      </c>
      <c r="E21" s="10" t="s">
        <v>7</v>
      </c>
      <c r="F21" s="10" t="s">
        <v>69</v>
      </c>
      <c r="G21" s="30" t="s">
        <v>70</v>
      </c>
      <c r="H21" s="10"/>
      <c r="I21" s="10"/>
      <c r="J21" s="10" t="s">
        <v>1614</v>
      </c>
      <c r="K21" s="24"/>
    </row>
    <row r="22" spans="1:11" s="12" customFormat="1" ht="45" outlineLevel="2" x14ac:dyDescent="0.25">
      <c r="A22" s="10">
        <v>2</v>
      </c>
      <c r="B22" s="10" t="s">
        <v>76</v>
      </c>
      <c r="C22" s="10" t="s">
        <v>71</v>
      </c>
      <c r="D22" s="11" t="s">
        <v>75</v>
      </c>
      <c r="E22" s="10" t="s">
        <v>7</v>
      </c>
      <c r="F22" s="10" t="s">
        <v>72</v>
      </c>
      <c r="G22" s="30" t="s">
        <v>8</v>
      </c>
      <c r="H22" s="10"/>
      <c r="I22" s="10"/>
      <c r="J22" s="10" t="s">
        <v>1614</v>
      </c>
      <c r="K22" s="10"/>
    </row>
    <row r="23" spans="1:11" s="12" customFormat="1" ht="30" outlineLevel="2" x14ac:dyDescent="0.25">
      <c r="A23" s="10">
        <v>2</v>
      </c>
      <c r="B23" s="10" t="s">
        <v>59</v>
      </c>
      <c r="C23" s="10" t="s">
        <v>86</v>
      </c>
      <c r="D23" s="11" t="s">
        <v>88</v>
      </c>
      <c r="E23" s="2" t="s">
        <v>1155</v>
      </c>
      <c r="F23" s="10" t="s">
        <v>87</v>
      </c>
      <c r="G23" s="30" t="s">
        <v>8</v>
      </c>
      <c r="H23" s="10"/>
      <c r="I23" s="10"/>
      <c r="J23" s="10"/>
      <c r="K23" s="10"/>
    </row>
    <row r="24" spans="1:11" s="12" customFormat="1" ht="76.5" outlineLevel="2" x14ac:dyDescent="0.25">
      <c r="A24" s="10">
        <v>2</v>
      </c>
      <c r="B24" s="10" t="s">
        <v>93</v>
      </c>
      <c r="C24" s="10" t="s">
        <v>89</v>
      </c>
      <c r="D24" s="11" t="s">
        <v>92</v>
      </c>
      <c r="E24" s="2" t="s">
        <v>1155</v>
      </c>
      <c r="F24" s="10" t="s">
        <v>90</v>
      </c>
      <c r="G24" s="30" t="s">
        <v>91</v>
      </c>
      <c r="H24" s="10"/>
      <c r="I24" s="10" t="s">
        <v>1614</v>
      </c>
      <c r="J24" s="10" t="s">
        <v>1614</v>
      </c>
      <c r="K24" s="10"/>
    </row>
    <row r="25" spans="1:11" s="12" customFormat="1" ht="38.25" outlineLevel="2" x14ac:dyDescent="0.2">
      <c r="A25" s="10">
        <v>2</v>
      </c>
      <c r="B25" s="10" t="s">
        <v>252</v>
      </c>
      <c r="C25" s="10" t="s">
        <v>94</v>
      </c>
      <c r="D25" s="11" t="s">
        <v>100</v>
      </c>
      <c r="E25" s="2" t="s">
        <v>1155</v>
      </c>
      <c r="F25" s="10" t="s">
        <v>95</v>
      </c>
      <c r="G25" s="31" t="s">
        <v>96</v>
      </c>
      <c r="H25" s="10"/>
      <c r="I25" s="10"/>
      <c r="J25" s="10" t="s">
        <v>1614</v>
      </c>
      <c r="K25" s="10"/>
    </row>
    <row r="26" spans="1:11" s="12" customFormat="1" ht="89.25" outlineLevel="2" x14ac:dyDescent="0.25">
      <c r="A26" s="10">
        <v>2</v>
      </c>
      <c r="B26" s="10" t="s">
        <v>49</v>
      </c>
      <c r="C26" s="10" t="s">
        <v>97</v>
      </c>
      <c r="D26" s="11" t="s">
        <v>183</v>
      </c>
      <c r="E26" s="2" t="s">
        <v>1155</v>
      </c>
      <c r="F26" s="10" t="s">
        <v>98</v>
      </c>
      <c r="G26" s="30" t="s">
        <v>99</v>
      </c>
      <c r="H26" s="10" t="s">
        <v>1614</v>
      </c>
      <c r="I26" s="10"/>
      <c r="J26" s="10"/>
      <c r="K26" s="5" t="s">
        <v>1614</v>
      </c>
    </row>
    <row r="27" spans="1:11" s="12" customFormat="1" ht="102" outlineLevel="2" x14ac:dyDescent="0.25">
      <c r="A27" s="10">
        <v>2</v>
      </c>
      <c r="B27" s="10" t="s">
        <v>49</v>
      </c>
      <c r="C27" s="10" t="s">
        <v>101</v>
      </c>
      <c r="D27" s="11" t="s">
        <v>104</v>
      </c>
      <c r="E27" s="2" t="s">
        <v>1155</v>
      </c>
      <c r="F27" s="10" t="s">
        <v>102</v>
      </c>
      <c r="G27" s="30" t="s">
        <v>103</v>
      </c>
      <c r="H27" s="10"/>
      <c r="I27" s="10" t="s">
        <v>1614</v>
      </c>
      <c r="J27" s="10" t="s">
        <v>1614</v>
      </c>
      <c r="K27" s="5" t="s">
        <v>1614</v>
      </c>
    </row>
    <row r="28" spans="1:11" s="12" customFormat="1" ht="63.75" outlineLevel="2" x14ac:dyDescent="0.25">
      <c r="A28" s="10">
        <v>2</v>
      </c>
      <c r="B28" s="10" t="s">
        <v>252</v>
      </c>
      <c r="C28" s="10" t="s">
        <v>107</v>
      </c>
      <c r="D28" s="11" t="s">
        <v>106</v>
      </c>
      <c r="E28" s="2" t="s">
        <v>1155</v>
      </c>
      <c r="F28" s="10" t="s">
        <v>105</v>
      </c>
      <c r="G28" s="30" t="s">
        <v>108</v>
      </c>
      <c r="H28" s="10"/>
      <c r="I28" s="10"/>
      <c r="J28" s="10"/>
      <c r="K28" s="10"/>
    </row>
    <row r="29" spans="1:11" s="12" customFormat="1" ht="63.75" outlineLevel="2" x14ac:dyDescent="0.25">
      <c r="A29" s="10">
        <v>2</v>
      </c>
      <c r="B29" s="10" t="s">
        <v>49</v>
      </c>
      <c r="C29" s="10" t="s">
        <v>112</v>
      </c>
      <c r="D29" s="11" t="s">
        <v>111</v>
      </c>
      <c r="E29" s="2" t="s">
        <v>1155</v>
      </c>
      <c r="F29" s="10" t="s">
        <v>109</v>
      </c>
      <c r="G29" s="30" t="s">
        <v>110</v>
      </c>
      <c r="H29" s="10"/>
      <c r="I29" s="10"/>
      <c r="J29" s="10"/>
      <c r="K29" s="10"/>
    </row>
    <row r="30" spans="1:11" s="12" customFormat="1" ht="63.75" outlineLevel="2" x14ac:dyDescent="0.25">
      <c r="A30" s="10">
        <v>2</v>
      </c>
      <c r="B30" s="10" t="s">
        <v>452</v>
      </c>
      <c r="C30" s="10" t="s">
        <v>116</v>
      </c>
      <c r="D30" s="11" t="s">
        <v>115</v>
      </c>
      <c r="E30" s="2" t="s">
        <v>1155</v>
      </c>
      <c r="F30" s="10" t="s">
        <v>113</v>
      </c>
      <c r="G30" s="30" t="s">
        <v>114</v>
      </c>
      <c r="H30" s="10"/>
      <c r="I30" s="10"/>
      <c r="J30" s="10"/>
      <c r="K30" s="10"/>
    </row>
    <row r="31" spans="1:11" s="12" customFormat="1" ht="51" outlineLevel="2" x14ac:dyDescent="0.25">
      <c r="A31" s="10">
        <v>2</v>
      </c>
      <c r="B31" s="10" t="s">
        <v>49</v>
      </c>
      <c r="C31" s="10" t="s">
        <v>118</v>
      </c>
      <c r="D31" s="11" t="s">
        <v>119</v>
      </c>
      <c r="E31" s="2" t="s">
        <v>1155</v>
      </c>
      <c r="F31" s="10" t="s">
        <v>117</v>
      </c>
      <c r="G31" s="32" t="s">
        <v>110</v>
      </c>
      <c r="H31" s="10"/>
      <c r="I31" s="10"/>
      <c r="J31" s="10" t="s">
        <v>1614</v>
      </c>
      <c r="K31" s="10"/>
    </row>
    <row r="32" spans="1:11" s="12" customFormat="1" outlineLevel="1" x14ac:dyDescent="0.25">
      <c r="A32" s="38" t="s">
        <v>1621</v>
      </c>
      <c r="B32" s="10"/>
      <c r="C32" s="10">
        <f>SUBTOTAL(3,C14:C31)</f>
        <v>18</v>
      </c>
      <c r="D32" s="11"/>
      <c r="E32" s="2"/>
      <c r="F32" s="10"/>
      <c r="G32" s="32"/>
      <c r="H32" s="10">
        <f>SUBTOTAL(3,H14:H31)</f>
        <v>3</v>
      </c>
      <c r="I32" s="10">
        <f>SUBTOTAL(3,I14:I31)</f>
        <v>2</v>
      </c>
      <c r="J32" s="10">
        <f>SUBTOTAL(3,J14:J31)</f>
        <v>7</v>
      </c>
      <c r="K32" s="10">
        <f>SUBTOTAL(3,K14:K31)</f>
        <v>4</v>
      </c>
    </row>
    <row r="33" spans="1:11" ht="30" outlineLevel="2" x14ac:dyDescent="0.25">
      <c r="A33" s="6">
        <v>3</v>
      </c>
      <c r="B33" s="6" t="s">
        <v>85</v>
      </c>
      <c r="C33" s="6" t="s">
        <v>77</v>
      </c>
      <c r="D33" s="8" t="s">
        <v>30</v>
      </c>
      <c r="E33" s="6" t="s">
        <v>7</v>
      </c>
      <c r="F33" s="6" t="s">
        <v>78</v>
      </c>
      <c r="G33" s="33" t="s">
        <v>8</v>
      </c>
      <c r="K33" s="2" t="s">
        <v>1614</v>
      </c>
    </row>
    <row r="34" spans="1:11" ht="121.5" customHeight="1" outlineLevel="2" x14ac:dyDescent="0.25">
      <c r="A34" s="6">
        <v>3</v>
      </c>
      <c r="B34" s="6" t="s">
        <v>80</v>
      </c>
      <c r="C34" s="6" t="s">
        <v>79</v>
      </c>
      <c r="D34" s="13" t="s">
        <v>120</v>
      </c>
      <c r="E34" s="2" t="s">
        <v>1155</v>
      </c>
      <c r="F34" s="6" t="s">
        <v>81</v>
      </c>
      <c r="G34" s="28" t="s">
        <v>8</v>
      </c>
      <c r="I34" s="6" t="s">
        <v>1614</v>
      </c>
      <c r="K34" s="2" t="s">
        <v>1614</v>
      </c>
    </row>
    <row r="35" spans="1:11" ht="30" outlineLevel="2" x14ac:dyDescent="0.25">
      <c r="A35" s="6">
        <v>3</v>
      </c>
      <c r="B35" s="6" t="s">
        <v>80</v>
      </c>
      <c r="C35" s="6" t="s">
        <v>84</v>
      </c>
      <c r="D35" s="8" t="s">
        <v>82</v>
      </c>
      <c r="E35" s="2" t="s">
        <v>1155</v>
      </c>
      <c r="F35" s="6" t="s">
        <v>83</v>
      </c>
      <c r="G35" s="28" t="s">
        <v>12</v>
      </c>
      <c r="K35" s="2" t="s">
        <v>1614</v>
      </c>
    </row>
    <row r="36" spans="1:11" outlineLevel="1" x14ac:dyDescent="0.25">
      <c r="A36" s="37" t="s">
        <v>1622</v>
      </c>
      <c r="B36" s="6"/>
      <c r="C36" s="6">
        <f>SUBTOTAL(3,C33:C35)</f>
        <v>3</v>
      </c>
      <c r="D36" s="8"/>
      <c r="E36" s="2"/>
      <c r="F36" s="6"/>
      <c r="G36" s="28"/>
      <c r="H36" s="6">
        <f>SUBTOTAL(3,H33:H35)</f>
        <v>0</v>
      </c>
      <c r="I36" s="6">
        <f>SUBTOTAL(3,I33:I35)</f>
        <v>1</v>
      </c>
      <c r="J36" s="6">
        <f>SUBTOTAL(3,J33:J35)</f>
        <v>0</v>
      </c>
      <c r="K36" s="2">
        <f>SUBTOTAL(3,K33:K35)</f>
        <v>3</v>
      </c>
    </row>
    <row r="37" spans="1:11" ht="30" outlineLevel="2" x14ac:dyDescent="0.25">
      <c r="A37" s="6">
        <v>4</v>
      </c>
      <c r="B37" s="6" t="s">
        <v>124</v>
      </c>
      <c r="C37" s="6" t="s">
        <v>123</v>
      </c>
      <c r="D37" s="8" t="s">
        <v>88</v>
      </c>
      <c r="E37" s="6" t="s">
        <v>7</v>
      </c>
      <c r="F37" s="6" t="s">
        <v>122</v>
      </c>
      <c r="G37" s="28" t="s">
        <v>8</v>
      </c>
      <c r="K37" s="2" t="s">
        <v>1614</v>
      </c>
    </row>
    <row r="38" spans="1:11" ht="45" outlineLevel="2" x14ac:dyDescent="0.25">
      <c r="A38" s="6">
        <v>4</v>
      </c>
      <c r="B38" s="6" t="s">
        <v>127</v>
      </c>
      <c r="C38" s="6" t="s">
        <v>125</v>
      </c>
      <c r="D38" s="13" t="s">
        <v>28</v>
      </c>
      <c r="E38" s="6" t="s">
        <v>7</v>
      </c>
      <c r="F38" s="6" t="s">
        <v>126</v>
      </c>
      <c r="G38" s="28" t="s">
        <v>8</v>
      </c>
    </row>
    <row r="39" spans="1:11" ht="45" outlineLevel="2" x14ac:dyDescent="0.25">
      <c r="A39" s="6">
        <v>4</v>
      </c>
      <c r="B39" s="6" t="s">
        <v>124</v>
      </c>
      <c r="C39" s="6" t="s">
        <v>128</v>
      </c>
      <c r="D39" s="13" t="s">
        <v>30</v>
      </c>
      <c r="E39" s="6" t="s">
        <v>7</v>
      </c>
      <c r="F39" s="6" t="s">
        <v>129</v>
      </c>
      <c r="G39" s="28" t="s">
        <v>8</v>
      </c>
      <c r="K39" s="2" t="s">
        <v>1614</v>
      </c>
    </row>
    <row r="40" spans="1:11" ht="45" outlineLevel="2" x14ac:dyDescent="0.25">
      <c r="A40" s="6">
        <v>4</v>
      </c>
      <c r="B40" s="6" t="s">
        <v>127</v>
      </c>
      <c r="C40" s="6" t="s">
        <v>130</v>
      </c>
      <c r="D40" s="13" t="s">
        <v>30</v>
      </c>
      <c r="E40" s="6" t="s">
        <v>7</v>
      </c>
      <c r="F40" s="6" t="s">
        <v>131</v>
      </c>
      <c r="G40" s="28" t="s">
        <v>8</v>
      </c>
      <c r="J40" s="6" t="s">
        <v>1614</v>
      </c>
    </row>
    <row r="41" spans="1:11" ht="60" outlineLevel="2" x14ac:dyDescent="0.25">
      <c r="A41" s="6">
        <v>4</v>
      </c>
      <c r="B41" s="6" t="s">
        <v>127</v>
      </c>
      <c r="C41" s="6" t="s">
        <v>132</v>
      </c>
      <c r="D41" s="13" t="s">
        <v>134</v>
      </c>
      <c r="E41" s="6" t="s">
        <v>7</v>
      </c>
      <c r="F41" s="6" t="s">
        <v>133</v>
      </c>
      <c r="G41" s="28" t="s">
        <v>8</v>
      </c>
      <c r="J41" s="6" t="s">
        <v>1614</v>
      </c>
    </row>
    <row r="42" spans="1:11" ht="45" outlineLevel="2" x14ac:dyDescent="0.25">
      <c r="A42" s="6">
        <v>4</v>
      </c>
      <c r="B42" s="6" t="s">
        <v>137</v>
      </c>
      <c r="C42" s="6" t="s">
        <v>135</v>
      </c>
      <c r="D42" s="13" t="s">
        <v>120</v>
      </c>
      <c r="E42" s="6" t="s">
        <v>7</v>
      </c>
      <c r="F42" s="6" t="s">
        <v>136</v>
      </c>
      <c r="G42" s="28" t="s">
        <v>8</v>
      </c>
      <c r="K42" s="2" t="s">
        <v>1614</v>
      </c>
    </row>
    <row r="43" spans="1:11" ht="45" outlineLevel="2" x14ac:dyDescent="0.25">
      <c r="A43" s="6">
        <v>4</v>
      </c>
      <c r="B43" s="6" t="s">
        <v>141</v>
      </c>
      <c r="C43" s="6" t="s">
        <v>138</v>
      </c>
      <c r="D43" s="13" t="s">
        <v>140</v>
      </c>
      <c r="E43" s="6" t="s">
        <v>7</v>
      </c>
      <c r="F43" s="6" t="s">
        <v>139</v>
      </c>
      <c r="G43" s="28" t="s">
        <v>8</v>
      </c>
      <c r="K43" s="2" t="s">
        <v>1614</v>
      </c>
    </row>
    <row r="44" spans="1:11" ht="60" outlineLevel="2" x14ac:dyDescent="0.25">
      <c r="A44" s="6">
        <v>4</v>
      </c>
      <c r="B44" s="6" t="s">
        <v>141</v>
      </c>
      <c r="C44" s="6" t="s">
        <v>142</v>
      </c>
      <c r="D44" s="14" t="s">
        <v>144</v>
      </c>
      <c r="E44" s="6" t="s">
        <v>7</v>
      </c>
      <c r="F44" s="6" t="s">
        <v>143</v>
      </c>
      <c r="G44" s="28" t="s">
        <v>8</v>
      </c>
      <c r="K44" s="2" t="s">
        <v>1614</v>
      </c>
    </row>
    <row r="45" spans="1:11" ht="30" outlineLevel="2" x14ac:dyDescent="0.25">
      <c r="A45" s="6">
        <v>4</v>
      </c>
      <c r="B45" s="6" t="s">
        <v>124</v>
      </c>
      <c r="C45" s="6" t="s">
        <v>145</v>
      </c>
      <c r="D45" s="13" t="s">
        <v>53</v>
      </c>
      <c r="E45" s="6" t="s">
        <v>7</v>
      </c>
      <c r="F45" s="6" t="s">
        <v>146</v>
      </c>
      <c r="G45" s="28" t="s">
        <v>8</v>
      </c>
      <c r="K45" s="2" t="s">
        <v>1614</v>
      </c>
    </row>
    <row r="46" spans="1:11" ht="45" outlineLevel="2" x14ac:dyDescent="0.25">
      <c r="A46" s="6">
        <v>4</v>
      </c>
      <c r="B46" s="6" t="s">
        <v>127</v>
      </c>
      <c r="C46" s="6" t="s">
        <v>147</v>
      </c>
      <c r="D46" s="13" t="s">
        <v>149</v>
      </c>
      <c r="E46" s="6" t="s">
        <v>7</v>
      </c>
      <c r="F46" s="6" t="s">
        <v>148</v>
      </c>
      <c r="G46" s="28" t="s">
        <v>8</v>
      </c>
    </row>
    <row r="47" spans="1:11" ht="45" outlineLevel="2" x14ac:dyDescent="0.25">
      <c r="A47" s="6">
        <v>4</v>
      </c>
      <c r="B47" s="6" t="s">
        <v>141</v>
      </c>
      <c r="C47" s="6" t="s">
        <v>150</v>
      </c>
      <c r="D47" s="13" t="s">
        <v>181</v>
      </c>
      <c r="E47" s="6" t="s">
        <v>7</v>
      </c>
      <c r="F47" s="6" t="s">
        <v>151</v>
      </c>
      <c r="G47" s="28" t="s">
        <v>8</v>
      </c>
      <c r="J47" s="6" t="s">
        <v>1614</v>
      </c>
    </row>
    <row r="48" spans="1:11" ht="75" outlineLevel="2" x14ac:dyDescent="0.25">
      <c r="A48" s="6">
        <v>4</v>
      </c>
      <c r="B48" s="6" t="s">
        <v>155</v>
      </c>
      <c r="C48" s="6" t="s">
        <v>152</v>
      </c>
      <c r="D48" s="13" t="s">
        <v>154</v>
      </c>
      <c r="E48" s="6" t="s">
        <v>7</v>
      </c>
      <c r="F48" s="6" t="s">
        <v>153</v>
      </c>
      <c r="G48" s="28" t="s">
        <v>8</v>
      </c>
      <c r="J48" s="6" t="s">
        <v>1614</v>
      </c>
      <c r="K48" s="2" t="s">
        <v>1614</v>
      </c>
    </row>
    <row r="49" spans="1:11" ht="45" outlineLevel="2" x14ac:dyDescent="0.25">
      <c r="A49" s="6">
        <v>4</v>
      </c>
      <c r="B49" s="6" t="s">
        <v>127</v>
      </c>
      <c r="C49" s="6" t="s">
        <v>156</v>
      </c>
      <c r="D49" s="13" t="s">
        <v>88</v>
      </c>
      <c r="E49" s="2" t="s">
        <v>1155</v>
      </c>
      <c r="F49" s="6" t="s">
        <v>157</v>
      </c>
      <c r="G49" s="28" t="s">
        <v>8</v>
      </c>
      <c r="K49" s="2" t="s">
        <v>1614</v>
      </c>
    </row>
    <row r="50" spans="1:11" ht="30" outlineLevel="2" x14ac:dyDescent="0.25">
      <c r="A50" s="6">
        <v>4</v>
      </c>
      <c r="B50" s="6" t="s">
        <v>160</v>
      </c>
      <c r="C50" s="6" t="s">
        <v>158</v>
      </c>
      <c r="D50" s="13" t="s">
        <v>88</v>
      </c>
      <c r="E50" s="2" t="s">
        <v>1155</v>
      </c>
      <c r="F50" s="6" t="s">
        <v>159</v>
      </c>
      <c r="G50" s="28" t="s">
        <v>8</v>
      </c>
    </row>
    <row r="51" spans="1:11" ht="45" outlineLevel="2" x14ac:dyDescent="0.25">
      <c r="A51" s="6">
        <v>4</v>
      </c>
      <c r="B51" s="6" t="s">
        <v>160</v>
      </c>
      <c r="C51" s="6" t="s">
        <v>161</v>
      </c>
      <c r="D51" s="13" t="s">
        <v>88</v>
      </c>
      <c r="E51" s="2" t="s">
        <v>1155</v>
      </c>
      <c r="F51" s="6" t="s">
        <v>162</v>
      </c>
      <c r="G51" s="28" t="s">
        <v>163</v>
      </c>
      <c r="K51" s="2" t="s">
        <v>1614</v>
      </c>
    </row>
    <row r="52" spans="1:11" ht="30" outlineLevel="2" x14ac:dyDescent="0.25">
      <c r="A52" s="6">
        <v>4</v>
      </c>
      <c r="B52" s="6" t="s">
        <v>160</v>
      </c>
      <c r="C52" s="6" t="s">
        <v>164</v>
      </c>
      <c r="D52" s="13" t="s">
        <v>182</v>
      </c>
      <c r="E52" s="2" t="s">
        <v>1155</v>
      </c>
      <c r="F52" s="6" t="s">
        <v>165</v>
      </c>
      <c r="G52" s="28" t="s">
        <v>8</v>
      </c>
      <c r="I52" s="6" t="s">
        <v>1614</v>
      </c>
      <c r="K52" s="2" t="s">
        <v>1614</v>
      </c>
    </row>
    <row r="53" spans="1:11" ht="60" outlineLevel="2" x14ac:dyDescent="0.25">
      <c r="A53" s="6">
        <v>4</v>
      </c>
      <c r="B53" s="6" t="s">
        <v>127</v>
      </c>
      <c r="C53" s="6" t="s">
        <v>166</v>
      </c>
      <c r="D53" s="13" t="s">
        <v>168</v>
      </c>
      <c r="E53" s="2" t="s">
        <v>1155</v>
      </c>
      <c r="F53" s="6" t="s">
        <v>169</v>
      </c>
      <c r="G53" s="28" t="s">
        <v>167</v>
      </c>
    </row>
    <row r="54" spans="1:11" ht="75" outlineLevel="2" x14ac:dyDescent="0.25">
      <c r="A54" s="6">
        <v>4</v>
      </c>
      <c r="B54" s="6" t="s">
        <v>172</v>
      </c>
      <c r="C54" s="6" t="s">
        <v>171</v>
      </c>
      <c r="D54" s="13" t="s">
        <v>173</v>
      </c>
      <c r="E54" s="2" t="s">
        <v>1155</v>
      </c>
      <c r="F54" s="6" t="s">
        <v>170</v>
      </c>
      <c r="G54" s="28" t="s">
        <v>8</v>
      </c>
    </row>
    <row r="55" spans="1:11" ht="90" outlineLevel="2" x14ac:dyDescent="0.25">
      <c r="A55" s="6">
        <v>4</v>
      </c>
      <c r="B55" s="6" t="s">
        <v>251</v>
      </c>
      <c r="C55" s="6" t="s">
        <v>174</v>
      </c>
      <c r="D55" s="13" t="s">
        <v>176</v>
      </c>
      <c r="E55" s="2" t="s">
        <v>1155</v>
      </c>
      <c r="F55" s="6" t="s">
        <v>175</v>
      </c>
      <c r="G55" s="28" t="s">
        <v>8</v>
      </c>
      <c r="K55" s="2" t="s">
        <v>1614</v>
      </c>
    </row>
    <row r="56" spans="1:11" ht="45" outlineLevel="2" x14ac:dyDescent="0.25">
      <c r="A56" s="6">
        <v>4</v>
      </c>
      <c r="B56" s="6" t="s">
        <v>179</v>
      </c>
      <c r="C56" s="6" t="s">
        <v>177</v>
      </c>
      <c r="D56" s="13" t="s">
        <v>180</v>
      </c>
      <c r="E56" s="2" t="s">
        <v>1155</v>
      </c>
      <c r="F56" s="6" t="s">
        <v>178</v>
      </c>
      <c r="G56" s="28" t="s">
        <v>8</v>
      </c>
      <c r="K56" s="2" t="s">
        <v>1614</v>
      </c>
    </row>
    <row r="57" spans="1:11" outlineLevel="1" x14ac:dyDescent="0.25">
      <c r="A57" s="37" t="s">
        <v>1623</v>
      </c>
      <c r="B57" s="6"/>
      <c r="C57" s="6">
        <f>SUBTOTAL(3,C37:C56)</f>
        <v>20</v>
      </c>
      <c r="D57" s="13"/>
      <c r="E57" s="2"/>
      <c r="F57" s="6"/>
      <c r="G57" s="28"/>
      <c r="H57" s="6">
        <f>SUBTOTAL(3,H37:H56)</f>
        <v>0</v>
      </c>
      <c r="I57" s="6">
        <f>SUBTOTAL(3,I37:I56)</f>
        <v>1</v>
      </c>
      <c r="J57" s="6">
        <f>SUBTOTAL(3,J37:J56)</f>
        <v>4</v>
      </c>
      <c r="K57" s="2">
        <f>SUBTOTAL(3,K37:K56)</f>
        <v>12</v>
      </c>
    </row>
    <row r="58" spans="1:11" ht="45" outlineLevel="2" x14ac:dyDescent="0.25">
      <c r="A58" s="6">
        <v>5</v>
      </c>
      <c r="B58" s="6" t="s">
        <v>185</v>
      </c>
      <c r="C58" s="6" t="s">
        <v>184</v>
      </c>
      <c r="D58" s="13" t="s">
        <v>187</v>
      </c>
      <c r="E58" s="6" t="s">
        <v>7</v>
      </c>
      <c r="F58" s="6" t="s">
        <v>186</v>
      </c>
      <c r="G58" s="34" t="s">
        <v>8</v>
      </c>
      <c r="I58" s="6" t="s">
        <v>1614</v>
      </c>
      <c r="K58" s="2" t="s">
        <v>1613</v>
      </c>
    </row>
    <row r="59" spans="1:11" ht="45" outlineLevel="2" x14ac:dyDescent="0.25">
      <c r="A59" s="6">
        <v>5</v>
      </c>
      <c r="B59" s="6" t="s">
        <v>185</v>
      </c>
      <c r="C59" s="6" t="s">
        <v>188</v>
      </c>
      <c r="D59" s="13" t="s">
        <v>190</v>
      </c>
      <c r="E59" s="6" t="s">
        <v>7</v>
      </c>
      <c r="F59" s="6" t="s">
        <v>189</v>
      </c>
      <c r="G59" s="28" t="s">
        <v>8</v>
      </c>
      <c r="K59" s="2" t="s">
        <v>1613</v>
      </c>
    </row>
    <row r="60" spans="1:11" ht="45" outlineLevel="2" x14ac:dyDescent="0.25">
      <c r="A60" s="6">
        <v>5</v>
      </c>
      <c r="B60" s="10" t="s">
        <v>196</v>
      </c>
      <c r="C60" s="6" t="s">
        <v>191</v>
      </c>
      <c r="D60" s="6" t="s">
        <v>30</v>
      </c>
      <c r="E60" s="6" t="s">
        <v>7</v>
      </c>
      <c r="F60" s="6" t="s">
        <v>192</v>
      </c>
      <c r="G60" s="28" t="s">
        <v>8</v>
      </c>
    </row>
    <row r="61" spans="1:11" ht="30" outlineLevel="2" x14ac:dyDescent="0.25">
      <c r="A61" s="6">
        <v>5</v>
      </c>
      <c r="B61" s="6" t="s">
        <v>199</v>
      </c>
      <c r="C61" s="6" t="s">
        <v>195</v>
      </c>
      <c r="D61" s="6" t="s">
        <v>198</v>
      </c>
      <c r="E61" s="6" t="s">
        <v>7</v>
      </c>
      <c r="F61" s="6" t="s">
        <v>197</v>
      </c>
      <c r="G61" s="28" t="s">
        <v>8</v>
      </c>
    </row>
    <row r="62" spans="1:11" ht="30" outlineLevel="2" x14ac:dyDescent="0.25">
      <c r="A62" s="6">
        <v>5</v>
      </c>
      <c r="B62" s="6" t="s">
        <v>201</v>
      </c>
      <c r="C62" s="6" t="s">
        <v>200</v>
      </c>
      <c r="D62" s="14" t="s">
        <v>207</v>
      </c>
      <c r="E62" s="6" t="s">
        <v>7</v>
      </c>
      <c r="F62" s="6" t="s">
        <v>202</v>
      </c>
      <c r="G62" s="28" t="s">
        <v>8</v>
      </c>
      <c r="K62" s="2" t="s">
        <v>1613</v>
      </c>
    </row>
    <row r="63" spans="1:11" ht="45" outlineLevel="2" x14ac:dyDescent="0.25">
      <c r="A63" s="6">
        <v>5</v>
      </c>
      <c r="B63" s="6" t="s">
        <v>204</v>
      </c>
      <c r="C63" s="6" t="s">
        <v>203</v>
      </c>
      <c r="D63" s="13" t="s">
        <v>206</v>
      </c>
      <c r="E63" s="6" t="s">
        <v>7</v>
      </c>
      <c r="F63" s="6" t="s">
        <v>205</v>
      </c>
      <c r="G63" s="28" t="s">
        <v>8</v>
      </c>
      <c r="K63" s="2" t="s">
        <v>1613</v>
      </c>
    </row>
    <row r="64" spans="1:11" ht="45" outlineLevel="2" x14ac:dyDescent="0.25">
      <c r="A64" s="6">
        <v>5</v>
      </c>
      <c r="B64" s="6" t="s">
        <v>204</v>
      </c>
      <c r="C64" s="6" t="s">
        <v>208</v>
      </c>
      <c r="D64" s="3" t="s">
        <v>206</v>
      </c>
      <c r="E64" s="6" t="s">
        <v>7</v>
      </c>
      <c r="F64" s="6" t="s">
        <v>209</v>
      </c>
      <c r="G64" s="28" t="s">
        <v>8</v>
      </c>
      <c r="K64" s="2" t="s">
        <v>1613</v>
      </c>
    </row>
    <row r="65" spans="1:11" ht="60" outlineLevel="2" x14ac:dyDescent="0.25">
      <c r="A65" s="6">
        <v>5</v>
      </c>
      <c r="B65" s="6" t="s">
        <v>204</v>
      </c>
      <c r="C65" s="6" t="s">
        <v>210</v>
      </c>
      <c r="D65" s="13" t="s">
        <v>212</v>
      </c>
      <c r="E65" s="6" t="s">
        <v>7</v>
      </c>
      <c r="F65" s="6" t="s">
        <v>211</v>
      </c>
      <c r="G65" s="28" t="s">
        <v>8</v>
      </c>
      <c r="K65" s="2" t="s">
        <v>1613</v>
      </c>
    </row>
    <row r="66" spans="1:11" ht="45" outlineLevel="2" x14ac:dyDescent="0.25">
      <c r="A66" s="6">
        <v>5</v>
      </c>
      <c r="B66" s="6" t="s">
        <v>204</v>
      </c>
      <c r="C66" s="6" t="s">
        <v>213</v>
      </c>
      <c r="D66" s="13" t="s">
        <v>206</v>
      </c>
      <c r="E66" s="6" t="s">
        <v>7</v>
      </c>
      <c r="F66" s="6" t="s">
        <v>214</v>
      </c>
      <c r="G66" s="28" t="s">
        <v>8</v>
      </c>
      <c r="K66" s="2" t="s">
        <v>1613</v>
      </c>
    </row>
    <row r="67" spans="1:11" ht="45" outlineLevel="2" x14ac:dyDescent="0.25">
      <c r="A67" s="6">
        <v>5</v>
      </c>
      <c r="B67" s="6" t="s">
        <v>204</v>
      </c>
      <c r="C67" s="6" t="s">
        <v>215</v>
      </c>
      <c r="D67" s="13" t="s">
        <v>206</v>
      </c>
      <c r="E67" s="6" t="s">
        <v>7</v>
      </c>
      <c r="F67" s="6" t="s">
        <v>216</v>
      </c>
      <c r="G67" s="28" t="s">
        <v>8</v>
      </c>
    </row>
    <row r="68" spans="1:11" ht="45" outlineLevel="2" x14ac:dyDescent="0.25">
      <c r="A68" s="6">
        <v>5</v>
      </c>
      <c r="B68" s="6" t="s">
        <v>204</v>
      </c>
      <c r="C68" s="6" t="s">
        <v>217</v>
      </c>
      <c r="D68" s="6" t="s">
        <v>120</v>
      </c>
      <c r="E68" s="6" t="s">
        <v>7</v>
      </c>
      <c r="F68" s="6" t="s">
        <v>218</v>
      </c>
      <c r="G68" s="34" t="s">
        <v>8</v>
      </c>
    </row>
    <row r="69" spans="1:11" ht="60" outlineLevel="2" x14ac:dyDescent="0.25">
      <c r="A69" s="6">
        <v>5</v>
      </c>
      <c r="B69" s="6" t="s">
        <v>248</v>
      </c>
      <c r="C69" s="6" t="s">
        <v>219</v>
      </c>
      <c r="D69" s="13" t="s">
        <v>222</v>
      </c>
      <c r="E69" s="6" t="s">
        <v>7</v>
      </c>
      <c r="F69" s="6" t="s">
        <v>220</v>
      </c>
      <c r="G69" s="28" t="s">
        <v>221</v>
      </c>
      <c r="J69" s="6" t="s">
        <v>1614</v>
      </c>
      <c r="K69" s="2" t="s">
        <v>1613</v>
      </c>
    </row>
    <row r="70" spans="1:11" ht="30" outlineLevel="2" x14ac:dyDescent="0.25">
      <c r="A70" s="6">
        <v>5</v>
      </c>
      <c r="B70" s="6" t="s">
        <v>224</v>
      </c>
      <c r="C70" s="6" t="s">
        <v>223</v>
      </c>
      <c r="D70" s="13" t="s">
        <v>226</v>
      </c>
      <c r="E70" s="6" t="s">
        <v>7</v>
      </c>
      <c r="F70" s="6" t="s">
        <v>225</v>
      </c>
      <c r="G70" s="28" t="s">
        <v>8</v>
      </c>
    </row>
    <row r="71" spans="1:11" ht="60" outlineLevel="2" x14ac:dyDescent="0.25">
      <c r="A71" s="6">
        <v>5</v>
      </c>
      <c r="B71" s="6" t="s">
        <v>230</v>
      </c>
      <c r="C71" s="6" t="s">
        <v>227</v>
      </c>
      <c r="D71" s="13" t="s">
        <v>229</v>
      </c>
      <c r="E71" s="6" t="s">
        <v>7</v>
      </c>
      <c r="F71" s="6" t="s">
        <v>228</v>
      </c>
      <c r="G71" s="28" t="s">
        <v>8</v>
      </c>
    </row>
    <row r="72" spans="1:11" ht="60" outlineLevel="2" x14ac:dyDescent="0.25">
      <c r="A72" s="6">
        <v>5</v>
      </c>
      <c r="B72" s="6" t="s">
        <v>232</v>
      </c>
      <c r="C72" s="6" t="s">
        <v>231</v>
      </c>
      <c r="D72" s="13" t="s">
        <v>234</v>
      </c>
      <c r="E72" s="6" t="s">
        <v>7</v>
      </c>
      <c r="F72" s="6" t="s">
        <v>233</v>
      </c>
      <c r="G72" s="28" t="s">
        <v>8</v>
      </c>
    </row>
    <row r="73" spans="1:11" ht="60" outlineLevel="2" x14ac:dyDescent="0.25">
      <c r="A73" s="6">
        <v>5</v>
      </c>
      <c r="B73" s="6" t="s">
        <v>236</v>
      </c>
      <c r="C73" s="6" t="s">
        <v>235</v>
      </c>
      <c r="D73" s="6" t="s">
        <v>238</v>
      </c>
      <c r="E73" s="6" t="s">
        <v>7</v>
      </c>
      <c r="F73" s="6" t="s">
        <v>237</v>
      </c>
      <c r="G73" s="28" t="s">
        <v>243</v>
      </c>
      <c r="H73" s="6" t="s">
        <v>1614</v>
      </c>
      <c r="I73" s="6" t="s">
        <v>1614</v>
      </c>
    </row>
    <row r="74" spans="1:11" ht="75" outlineLevel="2" x14ac:dyDescent="0.25">
      <c r="A74" s="6">
        <v>5</v>
      </c>
      <c r="B74" s="6" t="s">
        <v>242</v>
      </c>
      <c r="C74" s="6" t="s">
        <v>239</v>
      </c>
      <c r="D74" s="13" t="s">
        <v>244</v>
      </c>
      <c r="E74" s="6" t="s">
        <v>7</v>
      </c>
      <c r="F74" s="6" t="s">
        <v>240</v>
      </c>
      <c r="G74" s="28" t="s">
        <v>8</v>
      </c>
      <c r="K74" s="2" t="s">
        <v>1613</v>
      </c>
    </row>
    <row r="75" spans="1:11" ht="60" outlineLevel="2" x14ac:dyDescent="0.25">
      <c r="A75" s="6">
        <v>5</v>
      </c>
      <c r="B75" s="6" t="s">
        <v>242</v>
      </c>
      <c r="C75" s="6" t="s">
        <v>245</v>
      </c>
      <c r="D75" s="13" t="s">
        <v>247</v>
      </c>
      <c r="E75" s="6" t="s">
        <v>7</v>
      </c>
      <c r="F75" s="6" t="s">
        <v>246</v>
      </c>
      <c r="G75" s="28" t="s">
        <v>8</v>
      </c>
      <c r="J75" s="6" t="s">
        <v>1614</v>
      </c>
      <c r="K75" s="2" t="s">
        <v>1613</v>
      </c>
    </row>
    <row r="76" spans="1:11" ht="45" outlineLevel="2" x14ac:dyDescent="0.25">
      <c r="A76" s="6">
        <v>5</v>
      </c>
      <c r="B76" s="6" t="s">
        <v>250</v>
      </c>
      <c r="C76" s="6" t="s">
        <v>249</v>
      </c>
      <c r="D76" s="6" t="s">
        <v>120</v>
      </c>
      <c r="E76" s="2" t="s">
        <v>1155</v>
      </c>
      <c r="F76" s="6" t="s">
        <v>253</v>
      </c>
      <c r="G76" s="28" t="s">
        <v>8</v>
      </c>
      <c r="J76" s="6" t="s">
        <v>1614</v>
      </c>
    </row>
    <row r="77" spans="1:11" ht="45" outlineLevel="2" x14ac:dyDescent="0.25">
      <c r="A77" s="6">
        <v>5</v>
      </c>
      <c r="B77" s="6" t="s">
        <v>201</v>
      </c>
      <c r="C77" s="6" t="s">
        <v>254</v>
      </c>
      <c r="D77" s="13" t="s">
        <v>256</v>
      </c>
      <c r="E77" s="2" t="s">
        <v>1155</v>
      </c>
      <c r="F77" s="6" t="s">
        <v>255</v>
      </c>
      <c r="G77" s="28" t="s">
        <v>257</v>
      </c>
    </row>
    <row r="78" spans="1:11" ht="30" outlineLevel="2" x14ac:dyDescent="0.25">
      <c r="A78" s="6">
        <v>5</v>
      </c>
      <c r="B78" s="6" t="s">
        <v>259</v>
      </c>
      <c r="C78" s="6" t="s">
        <v>258</v>
      </c>
      <c r="D78" s="13" t="s">
        <v>261</v>
      </c>
      <c r="E78" s="2" t="s">
        <v>1155</v>
      </c>
      <c r="F78" s="6" t="s">
        <v>260</v>
      </c>
      <c r="G78" s="28" t="s">
        <v>8</v>
      </c>
    </row>
    <row r="79" spans="1:11" ht="45" outlineLevel="2" x14ac:dyDescent="0.25">
      <c r="A79" s="6">
        <v>5</v>
      </c>
      <c r="B79" s="6" t="s">
        <v>259</v>
      </c>
      <c r="C79" s="6" t="s">
        <v>262</v>
      </c>
      <c r="D79" s="6" t="s">
        <v>264</v>
      </c>
      <c r="E79" s="2" t="s">
        <v>1155</v>
      </c>
      <c r="F79" s="6" t="s">
        <v>263</v>
      </c>
      <c r="G79" s="28" t="s">
        <v>8</v>
      </c>
    </row>
    <row r="80" spans="1:11" ht="60" outlineLevel="2" x14ac:dyDescent="0.25">
      <c r="A80" s="6">
        <v>5</v>
      </c>
      <c r="B80" s="6" t="s">
        <v>201</v>
      </c>
      <c r="C80" s="6" t="s">
        <v>265</v>
      </c>
      <c r="D80" s="13" t="s">
        <v>267</v>
      </c>
      <c r="E80" s="2" t="s">
        <v>1155</v>
      </c>
      <c r="F80" s="6" t="s">
        <v>266</v>
      </c>
      <c r="G80" s="28" t="s">
        <v>268</v>
      </c>
    </row>
    <row r="81" spans="1:11" ht="60" outlineLevel="2" x14ac:dyDescent="0.25">
      <c r="A81" s="6">
        <v>5</v>
      </c>
      <c r="B81" s="6" t="s">
        <v>185</v>
      </c>
      <c r="C81" s="6" t="s">
        <v>269</v>
      </c>
      <c r="D81" s="13" t="s">
        <v>271</v>
      </c>
      <c r="E81" s="2" t="s">
        <v>1155</v>
      </c>
      <c r="F81" s="6" t="s">
        <v>270</v>
      </c>
      <c r="G81" s="28" t="s">
        <v>272</v>
      </c>
    </row>
    <row r="82" spans="1:11" ht="45" outlineLevel="2" x14ac:dyDescent="0.25">
      <c r="A82" s="6">
        <v>5</v>
      </c>
      <c r="B82" s="6" t="s">
        <v>224</v>
      </c>
      <c r="C82" s="6" t="s">
        <v>273</v>
      </c>
      <c r="D82" s="13" t="s">
        <v>30</v>
      </c>
      <c r="E82" s="2" t="s">
        <v>1155</v>
      </c>
      <c r="F82" s="6" t="s">
        <v>274</v>
      </c>
      <c r="G82" s="28" t="s">
        <v>275</v>
      </c>
      <c r="H82" s="6" t="s">
        <v>1614</v>
      </c>
    </row>
    <row r="83" spans="1:11" ht="75" outlineLevel="2" x14ac:dyDescent="0.25">
      <c r="A83" s="6">
        <v>5</v>
      </c>
      <c r="B83" s="6" t="s">
        <v>277</v>
      </c>
      <c r="C83" s="6" t="s">
        <v>276</v>
      </c>
      <c r="D83" s="13" t="s">
        <v>241</v>
      </c>
      <c r="E83" s="2" t="s">
        <v>1155</v>
      </c>
      <c r="F83" s="6" t="s">
        <v>278</v>
      </c>
      <c r="G83" s="28" t="s">
        <v>8</v>
      </c>
      <c r="K83" s="2" t="s">
        <v>1613</v>
      </c>
    </row>
    <row r="84" spans="1:11" ht="30" outlineLevel="2" x14ac:dyDescent="0.25">
      <c r="A84" s="6">
        <v>5</v>
      </c>
      <c r="B84" s="6" t="s">
        <v>194</v>
      </c>
      <c r="C84" s="6" t="s">
        <v>279</v>
      </c>
      <c r="D84" s="13" t="s">
        <v>281</v>
      </c>
      <c r="E84" s="2" t="s">
        <v>1155</v>
      </c>
      <c r="F84" s="6" t="s">
        <v>280</v>
      </c>
      <c r="G84" s="34" t="s">
        <v>8</v>
      </c>
      <c r="K84" s="2" t="s">
        <v>1613</v>
      </c>
    </row>
    <row r="85" spans="1:11" ht="90" outlineLevel="2" x14ac:dyDescent="0.25">
      <c r="A85" s="6">
        <v>5</v>
      </c>
      <c r="B85" s="6" t="s">
        <v>248</v>
      </c>
      <c r="C85" s="6" t="s">
        <v>282</v>
      </c>
      <c r="D85" s="13" t="s">
        <v>285</v>
      </c>
      <c r="E85" s="2" t="s">
        <v>1155</v>
      </c>
      <c r="F85" s="6" t="s">
        <v>284</v>
      </c>
      <c r="G85" s="28" t="s">
        <v>283</v>
      </c>
      <c r="K85" s="2" t="s">
        <v>1613</v>
      </c>
    </row>
    <row r="86" spans="1:11" ht="105" outlineLevel="2" x14ac:dyDescent="0.25">
      <c r="A86" s="6">
        <v>5</v>
      </c>
      <c r="B86" s="6" t="s">
        <v>287</v>
      </c>
      <c r="C86" s="6" t="s">
        <v>286</v>
      </c>
      <c r="D86" s="13" t="s">
        <v>290</v>
      </c>
      <c r="E86" s="2" t="s">
        <v>1155</v>
      </c>
      <c r="F86" s="6" t="s">
        <v>288</v>
      </c>
      <c r="G86" s="28" t="s">
        <v>289</v>
      </c>
      <c r="H86" s="6" t="s">
        <v>1614</v>
      </c>
      <c r="I86" s="6" t="s">
        <v>1614</v>
      </c>
    </row>
    <row r="87" spans="1:11" ht="75" outlineLevel="2" x14ac:dyDescent="0.25">
      <c r="A87" s="6">
        <v>5</v>
      </c>
      <c r="B87" s="6" t="s">
        <v>185</v>
      </c>
      <c r="C87" s="6" t="s">
        <v>291</v>
      </c>
      <c r="D87" s="13" t="s">
        <v>293</v>
      </c>
      <c r="E87" s="2" t="s">
        <v>1155</v>
      </c>
      <c r="F87" s="6" t="s">
        <v>292</v>
      </c>
      <c r="G87" s="28" t="s">
        <v>294</v>
      </c>
    </row>
    <row r="88" spans="1:11" ht="30" outlineLevel="2" x14ac:dyDescent="0.25">
      <c r="A88" s="6">
        <v>5</v>
      </c>
      <c r="B88" s="6" t="s">
        <v>193</v>
      </c>
      <c r="C88" s="6" t="s">
        <v>295</v>
      </c>
      <c r="D88" s="13" t="s">
        <v>297</v>
      </c>
      <c r="E88" s="6" t="s">
        <v>7</v>
      </c>
      <c r="F88" s="6" t="s">
        <v>296</v>
      </c>
      <c r="G88" s="28" t="s">
        <v>8</v>
      </c>
    </row>
    <row r="89" spans="1:11" ht="30" outlineLevel="2" x14ac:dyDescent="0.25">
      <c r="A89" s="6">
        <v>5</v>
      </c>
      <c r="B89" s="6" t="s">
        <v>277</v>
      </c>
      <c r="C89" s="6" t="s">
        <v>298</v>
      </c>
      <c r="D89" s="13" t="s">
        <v>297</v>
      </c>
      <c r="E89" s="6" t="s">
        <v>7</v>
      </c>
      <c r="F89" s="6" t="s">
        <v>240</v>
      </c>
      <c r="G89" s="28" t="s">
        <v>8</v>
      </c>
      <c r="I89" s="6" t="s">
        <v>1614</v>
      </c>
      <c r="J89" s="6" t="s">
        <v>1614</v>
      </c>
    </row>
    <row r="90" spans="1:11" ht="45" outlineLevel="2" x14ac:dyDescent="0.25">
      <c r="A90" s="6">
        <v>5</v>
      </c>
      <c r="B90" s="6" t="s">
        <v>201</v>
      </c>
      <c r="C90" s="6" t="s">
        <v>299</v>
      </c>
      <c r="D90" s="13" t="s">
        <v>305</v>
      </c>
      <c r="E90" s="2" t="s">
        <v>1155</v>
      </c>
      <c r="F90" s="6" t="s">
        <v>300</v>
      </c>
      <c r="G90" s="28" t="s">
        <v>301</v>
      </c>
    </row>
    <row r="91" spans="1:11" outlineLevel="1" x14ac:dyDescent="0.25">
      <c r="A91" s="37" t="s">
        <v>1624</v>
      </c>
      <c r="B91" s="6"/>
      <c r="C91" s="6">
        <f>SUBTOTAL(3,C58:C90)</f>
        <v>33</v>
      </c>
      <c r="D91" s="13"/>
      <c r="E91" s="2"/>
      <c r="F91" s="6"/>
      <c r="G91" s="28"/>
      <c r="H91" s="6">
        <f>SUBTOTAL(3,H58:H90)</f>
        <v>3</v>
      </c>
      <c r="I91" s="6">
        <f>SUBTOTAL(3,I58:I90)</f>
        <v>4</v>
      </c>
      <c r="J91" s="6">
        <f>SUBTOTAL(3,J58:J90)</f>
        <v>4</v>
      </c>
      <c r="K91" s="6">
        <f>SUBTOTAL(3,K58:K90)</f>
        <v>13</v>
      </c>
    </row>
    <row r="92" spans="1:11" ht="45" outlineLevel="2" x14ac:dyDescent="0.25">
      <c r="A92" s="6">
        <v>6</v>
      </c>
      <c r="B92" s="6" t="s">
        <v>303</v>
      </c>
      <c r="C92" s="6" t="s">
        <v>302</v>
      </c>
      <c r="D92" s="13" t="s">
        <v>256</v>
      </c>
      <c r="E92" s="6" t="s">
        <v>7</v>
      </c>
      <c r="F92" s="6" t="s">
        <v>304</v>
      </c>
      <c r="G92" s="28" t="s">
        <v>8</v>
      </c>
    </row>
    <row r="93" spans="1:11" ht="45" outlineLevel="2" x14ac:dyDescent="0.25">
      <c r="A93" s="6">
        <v>6</v>
      </c>
      <c r="B93" s="6" t="s">
        <v>308</v>
      </c>
      <c r="C93" s="6" t="s">
        <v>306</v>
      </c>
      <c r="D93" s="13" t="s">
        <v>256</v>
      </c>
      <c r="E93" s="6" t="s">
        <v>7</v>
      </c>
      <c r="F93" s="6" t="s">
        <v>307</v>
      </c>
      <c r="G93" s="28" t="s">
        <v>8</v>
      </c>
    </row>
    <row r="94" spans="1:11" ht="60" outlineLevel="2" x14ac:dyDescent="0.25">
      <c r="A94" s="6">
        <v>6</v>
      </c>
      <c r="B94" s="6" t="s">
        <v>303</v>
      </c>
      <c r="C94" s="6" t="s">
        <v>309</v>
      </c>
      <c r="D94" s="13" t="s">
        <v>311</v>
      </c>
      <c r="E94" s="6" t="s">
        <v>7</v>
      </c>
      <c r="F94" s="6" t="s">
        <v>310</v>
      </c>
      <c r="G94" s="28" t="s">
        <v>8</v>
      </c>
    </row>
    <row r="95" spans="1:11" ht="45" outlineLevel="2" x14ac:dyDescent="0.25">
      <c r="A95" s="6">
        <v>6</v>
      </c>
      <c r="B95" s="6" t="s">
        <v>314</v>
      </c>
      <c r="C95" s="6" t="s">
        <v>313</v>
      </c>
      <c r="D95" s="13" t="s">
        <v>88</v>
      </c>
      <c r="E95" s="6" t="s">
        <v>7</v>
      </c>
      <c r="F95" s="6" t="s">
        <v>312</v>
      </c>
      <c r="G95" s="28" t="s">
        <v>8</v>
      </c>
    </row>
    <row r="96" spans="1:11" ht="30" outlineLevel="2" x14ac:dyDescent="0.25">
      <c r="A96" s="6">
        <v>6</v>
      </c>
      <c r="B96" s="6" t="s">
        <v>303</v>
      </c>
      <c r="C96" s="6" t="s">
        <v>315</v>
      </c>
      <c r="D96" s="13" t="s">
        <v>28</v>
      </c>
      <c r="E96" s="6" t="s">
        <v>7</v>
      </c>
      <c r="F96" s="6" t="s">
        <v>316</v>
      </c>
      <c r="G96" s="28" t="s">
        <v>8</v>
      </c>
    </row>
    <row r="97" spans="1:10" ht="45" outlineLevel="2" x14ac:dyDescent="0.25">
      <c r="A97" s="6">
        <v>6</v>
      </c>
      <c r="B97" s="6" t="s">
        <v>308</v>
      </c>
      <c r="C97" s="6" t="s">
        <v>319</v>
      </c>
      <c r="D97" s="6" t="s">
        <v>318</v>
      </c>
      <c r="E97" s="6" t="s">
        <v>7</v>
      </c>
      <c r="F97" s="6" t="s">
        <v>317</v>
      </c>
      <c r="G97" s="28" t="s">
        <v>8</v>
      </c>
    </row>
    <row r="98" spans="1:10" ht="30" outlineLevel="2" x14ac:dyDescent="0.25">
      <c r="A98" s="6">
        <v>6</v>
      </c>
      <c r="B98" s="6" t="s">
        <v>322</v>
      </c>
      <c r="C98" s="6" t="s">
        <v>320</v>
      </c>
      <c r="D98" s="6" t="s">
        <v>318</v>
      </c>
      <c r="E98" s="6" t="s">
        <v>7</v>
      </c>
      <c r="F98" s="6" t="s">
        <v>321</v>
      </c>
      <c r="G98" s="28" t="s">
        <v>8</v>
      </c>
    </row>
    <row r="99" spans="1:10" ht="60" outlineLevel="2" x14ac:dyDescent="0.25">
      <c r="A99" s="6">
        <v>6</v>
      </c>
      <c r="B99" s="6" t="s">
        <v>308</v>
      </c>
      <c r="C99" s="6" t="s">
        <v>325</v>
      </c>
      <c r="D99" s="13" t="s">
        <v>324</v>
      </c>
      <c r="E99" s="6" t="s">
        <v>7</v>
      </c>
      <c r="F99" s="6" t="s">
        <v>323</v>
      </c>
      <c r="G99" s="28" t="s">
        <v>8</v>
      </c>
      <c r="J99" s="6" t="s">
        <v>1613</v>
      </c>
    </row>
    <row r="100" spans="1:10" ht="45" outlineLevel="2" x14ac:dyDescent="0.25">
      <c r="A100" s="6">
        <v>6</v>
      </c>
      <c r="B100" s="6" t="s">
        <v>328</v>
      </c>
      <c r="C100" s="6" t="s">
        <v>326</v>
      </c>
      <c r="D100" s="13" t="s">
        <v>120</v>
      </c>
      <c r="E100" s="6" t="s">
        <v>7</v>
      </c>
      <c r="F100" s="6" t="s">
        <v>327</v>
      </c>
      <c r="G100" s="28" t="s">
        <v>8</v>
      </c>
    </row>
    <row r="101" spans="1:10" ht="45" outlineLevel="2" x14ac:dyDescent="0.25">
      <c r="A101" s="6">
        <v>6</v>
      </c>
      <c r="B101" s="6" t="s">
        <v>331</v>
      </c>
      <c r="C101" s="6" t="s">
        <v>329</v>
      </c>
      <c r="D101" s="13" t="s">
        <v>120</v>
      </c>
      <c r="E101" s="6" t="s">
        <v>7</v>
      </c>
      <c r="F101" s="6" t="s">
        <v>330</v>
      </c>
      <c r="G101" s="28" t="s">
        <v>8</v>
      </c>
    </row>
    <row r="102" spans="1:10" ht="45" outlineLevel="2" x14ac:dyDescent="0.25">
      <c r="A102" s="6">
        <v>6</v>
      </c>
      <c r="B102" s="6" t="s">
        <v>322</v>
      </c>
      <c r="C102" s="6" t="s">
        <v>332</v>
      </c>
      <c r="D102" s="13" t="s">
        <v>334</v>
      </c>
      <c r="E102" s="6" t="s">
        <v>7</v>
      </c>
      <c r="F102" s="6" t="s">
        <v>333</v>
      </c>
      <c r="G102" s="28" t="s">
        <v>8</v>
      </c>
    </row>
    <row r="103" spans="1:10" ht="60" outlineLevel="2" x14ac:dyDescent="0.25">
      <c r="A103" s="6">
        <v>6</v>
      </c>
      <c r="B103" s="6" t="s">
        <v>303</v>
      </c>
      <c r="C103" s="6" t="s">
        <v>337</v>
      </c>
      <c r="D103" s="13" t="s">
        <v>336</v>
      </c>
      <c r="E103" s="6" t="s">
        <v>7</v>
      </c>
      <c r="F103" s="6" t="s">
        <v>335</v>
      </c>
      <c r="G103" s="28" t="s">
        <v>8</v>
      </c>
      <c r="H103" s="6" t="s">
        <v>1613</v>
      </c>
      <c r="I103" s="6" t="s">
        <v>1613</v>
      </c>
      <c r="J103" s="6" t="s">
        <v>1613</v>
      </c>
    </row>
    <row r="104" spans="1:10" ht="45" outlineLevel="2" x14ac:dyDescent="0.25">
      <c r="A104" s="6">
        <v>6</v>
      </c>
      <c r="B104" s="6" t="s">
        <v>340</v>
      </c>
      <c r="C104" s="6" t="s">
        <v>338</v>
      </c>
      <c r="D104" s="13" t="s">
        <v>120</v>
      </c>
      <c r="E104" s="6" t="s">
        <v>7</v>
      </c>
      <c r="F104" s="6" t="s">
        <v>339</v>
      </c>
      <c r="G104" s="28" t="s">
        <v>8</v>
      </c>
    </row>
    <row r="105" spans="1:10" ht="60" outlineLevel="2" x14ac:dyDescent="0.25">
      <c r="A105" s="6">
        <v>6</v>
      </c>
      <c r="B105" s="6" t="s">
        <v>322</v>
      </c>
      <c r="C105" s="6" t="s">
        <v>341</v>
      </c>
      <c r="D105" s="13" t="s">
        <v>342</v>
      </c>
      <c r="E105" s="6" t="s">
        <v>7</v>
      </c>
      <c r="F105" s="6" t="s">
        <v>343</v>
      </c>
      <c r="G105" s="28" t="s">
        <v>8</v>
      </c>
    </row>
    <row r="106" spans="1:10" ht="60" outlineLevel="2" x14ac:dyDescent="0.25">
      <c r="A106" s="6">
        <v>6</v>
      </c>
      <c r="B106" s="6" t="s">
        <v>345</v>
      </c>
      <c r="C106" s="6" t="s">
        <v>344</v>
      </c>
      <c r="D106" s="13" t="s">
        <v>134</v>
      </c>
      <c r="E106" s="6" t="s">
        <v>7</v>
      </c>
      <c r="F106" s="6" t="s">
        <v>346</v>
      </c>
      <c r="G106" s="28" t="s">
        <v>8</v>
      </c>
    </row>
    <row r="107" spans="1:10" ht="60" outlineLevel="2" x14ac:dyDescent="0.25">
      <c r="A107" s="6">
        <v>6</v>
      </c>
      <c r="B107" s="6" t="s">
        <v>345</v>
      </c>
      <c r="C107" s="6" t="s">
        <v>347</v>
      </c>
      <c r="D107" s="6" t="s">
        <v>348</v>
      </c>
      <c r="E107" s="6" t="s">
        <v>7</v>
      </c>
      <c r="F107" s="6" t="s">
        <v>349</v>
      </c>
      <c r="G107" s="28" t="s">
        <v>8</v>
      </c>
      <c r="H107" s="6" t="s">
        <v>1614</v>
      </c>
      <c r="I107" s="6" t="s">
        <v>1614</v>
      </c>
    </row>
    <row r="108" spans="1:10" ht="60" outlineLevel="2" x14ac:dyDescent="0.25">
      <c r="A108" s="6">
        <v>6</v>
      </c>
      <c r="B108" s="6" t="s">
        <v>352</v>
      </c>
      <c r="C108" s="6" t="s">
        <v>350</v>
      </c>
      <c r="D108" s="13" t="s">
        <v>134</v>
      </c>
      <c r="E108" s="6" t="s">
        <v>7</v>
      </c>
      <c r="F108" s="6" t="s">
        <v>351</v>
      </c>
      <c r="G108" s="28" t="s">
        <v>8</v>
      </c>
    </row>
    <row r="109" spans="1:10" ht="45" outlineLevel="2" x14ac:dyDescent="0.25">
      <c r="A109" s="6">
        <v>6</v>
      </c>
      <c r="B109" s="6" t="s">
        <v>355</v>
      </c>
      <c r="C109" s="6" t="s">
        <v>353</v>
      </c>
      <c r="D109" s="6" t="s">
        <v>120</v>
      </c>
      <c r="E109" s="6" t="s">
        <v>7</v>
      </c>
      <c r="F109" s="6" t="s">
        <v>354</v>
      </c>
      <c r="G109" s="28" t="s">
        <v>8</v>
      </c>
    </row>
    <row r="110" spans="1:10" ht="45" outlineLevel="2" x14ac:dyDescent="0.25">
      <c r="A110" s="6">
        <v>6</v>
      </c>
      <c r="B110" s="6" t="s">
        <v>358</v>
      </c>
      <c r="C110" s="6" t="s">
        <v>356</v>
      </c>
      <c r="D110" s="6" t="s">
        <v>30</v>
      </c>
      <c r="E110" s="6" t="s">
        <v>7</v>
      </c>
      <c r="F110" s="6" t="s">
        <v>357</v>
      </c>
      <c r="G110" s="28" t="s">
        <v>8</v>
      </c>
    </row>
    <row r="111" spans="1:10" ht="60" outlineLevel="2" x14ac:dyDescent="0.25">
      <c r="A111" s="6">
        <v>6</v>
      </c>
      <c r="B111" s="6" t="s">
        <v>340</v>
      </c>
      <c r="C111" s="6" t="s">
        <v>359</v>
      </c>
      <c r="D111" s="13" t="s">
        <v>88</v>
      </c>
      <c r="E111" s="2" t="s">
        <v>1155</v>
      </c>
      <c r="F111" s="6" t="s">
        <v>360</v>
      </c>
      <c r="G111" s="28" t="s">
        <v>361</v>
      </c>
    </row>
    <row r="112" spans="1:10" ht="45" outlineLevel="2" x14ac:dyDescent="0.25">
      <c r="A112" s="6">
        <v>6</v>
      </c>
      <c r="B112" s="6" t="s">
        <v>303</v>
      </c>
      <c r="C112" s="6" t="s">
        <v>362</v>
      </c>
      <c r="D112" s="13" t="s">
        <v>364</v>
      </c>
      <c r="E112" s="2" t="s">
        <v>1155</v>
      </c>
      <c r="F112" s="6" t="s">
        <v>363</v>
      </c>
      <c r="G112" s="28" t="s">
        <v>8</v>
      </c>
    </row>
    <row r="113" spans="1:10" ht="45" outlineLevel="2" x14ac:dyDescent="0.25">
      <c r="A113" s="6">
        <v>6</v>
      </c>
      <c r="B113" s="6" t="s">
        <v>355</v>
      </c>
      <c r="C113" s="6" t="s">
        <v>365</v>
      </c>
      <c r="D113" s="13" t="s">
        <v>367</v>
      </c>
      <c r="E113" s="2" t="s">
        <v>1155</v>
      </c>
      <c r="F113" s="6" t="s">
        <v>366</v>
      </c>
      <c r="G113" s="28" t="s">
        <v>8</v>
      </c>
    </row>
    <row r="114" spans="1:10" ht="45" outlineLevel="2" x14ac:dyDescent="0.25">
      <c r="A114" s="6">
        <v>6</v>
      </c>
      <c r="B114" s="6" t="s">
        <v>303</v>
      </c>
      <c r="C114" s="6" t="s">
        <v>368</v>
      </c>
      <c r="D114" s="13" t="s">
        <v>369</v>
      </c>
      <c r="E114" s="2" t="s">
        <v>1155</v>
      </c>
      <c r="F114" s="6" t="s">
        <v>370</v>
      </c>
      <c r="G114" s="28" t="s">
        <v>8</v>
      </c>
    </row>
    <row r="115" spans="1:10" ht="30" outlineLevel="2" x14ac:dyDescent="0.25">
      <c r="A115" s="6">
        <v>6</v>
      </c>
      <c r="B115" s="6" t="s">
        <v>374</v>
      </c>
      <c r="C115" s="6" t="s">
        <v>371</v>
      </c>
      <c r="D115" s="13" t="s">
        <v>373</v>
      </c>
      <c r="E115" s="2" t="s">
        <v>1155</v>
      </c>
      <c r="F115" s="6" t="s">
        <v>372</v>
      </c>
      <c r="G115" s="28" t="s">
        <v>8</v>
      </c>
    </row>
    <row r="116" spans="1:10" ht="75" outlineLevel="2" x14ac:dyDescent="0.25">
      <c r="A116" s="6">
        <v>6</v>
      </c>
      <c r="B116" s="6" t="s">
        <v>308</v>
      </c>
      <c r="C116" s="6" t="s">
        <v>375</v>
      </c>
      <c r="D116" s="13" t="s">
        <v>88</v>
      </c>
      <c r="E116" s="2" t="s">
        <v>1155</v>
      </c>
      <c r="F116" s="6" t="s">
        <v>376</v>
      </c>
      <c r="G116" s="28" t="s">
        <v>377</v>
      </c>
    </row>
    <row r="117" spans="1:10" ht="45" outlineLevel="2" x14ac:dyDescent="0.25">
      <c r="A117" s="6">
        <v>6</v>
      </c>
      <c r="B117" s="6" t="s">
        <v>379</v>
      </c>
      <c r="C117" s="6" t="s">
        <v>378</v>
      </c>
      <c r="D117" s="13" t="s">
        <v>88</v>
      </c>
      <c r="E117" s="2" t="s">
        <v>1155</v>
      </c>
      <c r="F117" s="6" t="s">
        <v>380</v>
      </c>
      <c r="G117" s="28" t="s">
        <v>8</v>
      </c>
    </row>
    <row r="118" spans="1:10" ht="75" outlineLevel="2" x14ac:dyDescent="0.25">
      <c r="A118" s="6">
        <v>6</v>
      </c>
      <c r="B118" s="6" t="s">
        <v>308</v>
      </c>
      <c r="C118" s="6" t="s">
        <v>381</v>
      </c>
      <c r="D118" s="13" t="s">
        <v>383</v>
      </c>
      <c r="E118" s="2" t="s">
        <v>1155</v>
      </c>
      <c r="F118" s="6" t="s">
        <v>382</v>
      </c>
      <c r="G118" s="28" t="s">
        <v>377</v>
      </c>
    </row>
    <row r="119" spans="1:10" ht="45" outlineLevel="2" x14ac:dyDescent="0.25">
      <c r="A119" s="6">
        <v>6</v>
      </c>
      <c r="B119" s="6" t="s">
        <v>385</v>
      </c>
      <c r="C119" s="6" t="s">
        <v>384</v>
      </c>
      <c r="D119" s="6" t="s">
        <v>120</v>
      </c>
      <c r="E119" s="2" t="s">
        <v>1155</v>
      </c>
      <c r="F119" s="6" t="s">
        <v>387</v>
      </c>
      <c r="G119" s="28" t="s">
        <v>8</v>
      </c>
    </row>
    <row r="120" spans="1:10" ht="45" outlineLevel="2" x14ac:dyDescent="0.25">
      <c r="A120" s="6">
        <v>6</v>
      </c>
      <c r="B120" s="6" t="s">
        <v>352</v>
      </c>
      <c r="C120" s="6" t="s">
        <v>386</v>
      </c>
      <c r="D120" s="6" t="s">
        <v>389</v>
      </c>
      <c r="E120" s="2" t="s">
        <v>1155</v>
      </c>
      <c r="F120" s="6" t="s">
        <v>388</v>
      </c>
      <c r="G120" s="28" t="s">
        <v>8</v>
      </c>
    </row>
    <row r="121" spans="1:10" ht="60" outlineLevel="2" x14ac:dyDescent="0.25">
      <c r="A121" s="6">
        <v>6</v>
      </c>
      <c r="B121" s="6" t="s">
        <v>379</v>
      </c>
      <c r="C121" s="6" t="s">
        <v>390</v>
      </c>
      <c r="D121" s="13" t="s">
        <v>393</v>
      </c>
      <c r="E121" s="2" t="s">
        <v>1155</v>
      </c>
      <c r="F121" s="6" t="s">
        <v>391</v>
      </c>
      <c r="G121" s="28" t="s">
        <v>392</v>
      </c>
      <c r="I121" s="6" t="s">
        <v>1613</v>
      </c>
    </row>
    <row r="122" spans="1:10" ht="90" outlineLevel="2" x14ac:dyDescent="0.25">
      <c r="A122" s="6">
        <v>6</v>
      </c>
      <c r="B122" s="6" t="s">
        <v>303</v>
      </c>
      <c r="C122" s="6" t="s">
        <v>394</v>
      </c>
      <c r="D122" s="13" t="s">
        <v>397</v>
      </c>
      <c r="E122" s="2" t="s">
        <v>1155</v>
      </c>
      <c r="F122" s="6" t="s">
        <v>395</v>
      </c>
      <c r="G122" s="28" t="s">
        <v>396</v>
      </c>
    </row>
    <row r="123" spans="1:10" ht="75" outlineLevel="2" x14ac:dyDescent="0.25">
      <c r="A123" s="6">
        <v>6</v>
      </c>
      <c r="B123" s="6" t="s">
        <v>400</v>
      </c>
      <c r="C123" s="6" t="s">
        <v>398</v>
      </c>
      <c r="D123" s="13" t="s">
        <v>402</v>
      </c>
      <c r="E123" s="2" t="s">
        <v>1155</v>
      </c>
      <c r="F123" s="6" t="s">
        <v>399</v>
      </c>
      <c r="G123" s="28" t="s">
        <v>401</v>
      </c>
      <c r="J123" s="6" t="s">
        <v>1613</v>
      </c>
    </row>
    <row r="124" spans="1:10" ht="75" outlineLevel="2" x14ac:dyDescent="0.25">
      <c r="A124" s="6">
        <v>6</v>
      </c>
      <c r="B124" s="6" t="s">
        <v>303</v>
      </c>
      <c r="C124" s="6" t="s">
        <v>403</v>
      </c>
      <c r="D124" s="13" t="s">
        <v>406</v>
      </c>
      <c r="E124" s="2" t="s">
        <v>1155</v>
      </c>
      <c r="F124" s="6" t="s">
        <v>404</v>
      </c>
      <c r="G124" s="28" t="s">
        <v>405</v>
      </c>
      <c r="J124" s="6" t="s">
        <v>1614</v>
      </c>
    </row>
    <row r="125" spans="1:10" ht="45" outlineLevel="2" x14ac:dyDescent="0.25">
      <c r="A125" s="6">
        <v>6</v>
      </c>
      <c r="B125" s="6" t="s">
        <v>303</v>
      </c>
      <c r="C125" s="6" t="s">
        <v>407</v>
      </c>
      <c r="D125" s="6" t="s">
        <v>369</v>
      </c>
      <c r="E125" s="2" t="s">
        <v>1155</v>
      </c>
      <c r="F125" s="6" t="s">
        <v>408</v>
      </c>
      <c r="G125" s="28" t="s">
        <v>8</v>
      </c>
    </row>
    <row r="126" spans="1:10" ht="60" outlineLevel="2" x14ac:dyDescent="0.25">
      <c r="A126" s="6">
        <v>6</v>
      </c>
      <c r="B126" s="6" t="s">
        <v>345</v>
      </c>
      <c r="C126" s="6" t="s">
        <v>409</v>
      </c>
      <c r="D126" s="6" t="s">
        <v>412</v>
      </c>
      <c r="E126" s="2" t="s">
        <v>1155</v>
      </c>
      <c r="F126" s="6" t="s">
        <v>410</v>
      </c>
      <c r="G126" s="28" t="s">
        <v>411</v>
      </c>
    </row>
    <row r="127" spans="1:10" ht="60" outlineLevel="2" x14ac:dyDescent="0.25">
      <c r="A127" s="6">
        <v>6</v>
      </c>
      <c r="B127" s="6" t="s">
        <v>414</v>
      </c>
      <c r="C127" s="6" t="s">
        <v>413</v>
      </c>
      <c r="D127" s="13" t="s">
        <v>415</v>
      </c>
      <c r="E127" s="2" t="s">
        <v>1155</v>
      </c>
      <c r="F127" s="6" t="s">
        <v>410</v>
      </c>
      <c r="G127" s="28" t="s">
        <v>411</v>
      </c>
      <c r="J127" s="6" t="s">
        <v>1613</v>
      </c>
    </row>
    <row r="128" spans="1:10" ht="60" outlineLevel="2" x14ac:dyDescent="0.25">
      <c r="A128" s="6">
        <v>6</v>
      </c>
      <c r="B128" s="6" t="s">
        <v>379</v>
      </c>
      <c r="C128" s="6" t="s">
        <v>419</v>
      </c>
      <c r="D128" s="13" t="s">
        <v>417</v>
      </c>
      <c r="E128" s="2" t="s">
        <v>1155</v>
      </c>
      <c r="F128" s="6" t="s">
        <v>416</v>
      </c>
      <c r="G128" s="28" t="s">
        <v>418</v>
      </c>
    </row>
    <row r="129" spans="1:11" ht="60" outlineLevel="2" x14ac:dyDescent="0.25">
      <c r="A129" s="6">
        <v>6</v>
      </c>
      <c r="B129" s="6" t="s">
        <v>422</v>
      </c>
      <c r="C129" s="6" t="s">
        <v>420</v>
      </c>
      <c r="D129" s="13" t="s">
        <v>423</v>
      </c>
      <c r="E129" s="2" t="s">
        <v>1155</v>
      </c>
      <c r="F129" s="6" t="s">
        <v>421</v>
      </c>
      <c r="G129" s="28" t="s">
        <v>8</v>
      </c>
    </row>
    <row r="130" spans="1:11" ht="60" outlineLevel="2" x14ac:dyDescent="0.25">
      <c r="A130" s="6">
        <v>6</v>
      </c>
      <c r="B130" s="6" t="s">
        <v>428</v>
      </c>
      <c r="C130" s="6" t="s">
        <v>424</v>
      </c>
      <c r="D130" s="6" t="s">
        <v>427</v>
      </c>
      <c r="E130" s="2" t="s">
        <v>1155</v>
      </c>
      <c r="F130" s="6" t="s">
        <v>425</v>
      </c>
      <c r="G130" s="28" t="s">
        <v>426</v>
      </c>
    </row>
    <row r="131" spans="1:11" ht="60" outlineLevel="2" x14ac:dyDescent="0.25">
      <c r="A131" s="6">
        <v>6</v>
      </c>
      <c r="B131" s="6" t="s">
        <v>433</v>
      </c>
      <c r="C131" s="6" t="s">
        <v>429</v>
      </c>
      <c r="D131" s="13" t="s">
        <v>432</v>
      </c>
      <c r="E131" s="2" t="s">
        <v>1155</v>
      </c>
      <c r="F131" s="6" t="s">
        <v>430</v>
      </c>
      <c r="G131" s="28" t="s">
        <v>431</v>
      </c>
    </row>
    <row r="132" spans="1:11" ht="30" outlineLevel="2" x14ac:dyDescent="0.25">
      <c r="A132" s="6">
        <v>6</v>
      </c>
      <c r="B132" s="6" t="s">
        <v>436</v>
      </c>
      <c r="C132" s="6" t="s">
        <v>434</v>
      </c>
      <c r="D132" s="6" t="s">
        <v>120</v>
      </c>
      <c r="E132" s="2" t="s">
        <v>1155</v>
      </c>
      <c r="F132" s="6" t="s">
        <v>435</v>
      </c>
      <c r="G132" s="28" t="s">
        <v>8</v>
      </c>
    </row>
    <row r="133" spans="1:11" ht="105" outlineLevel="2" x14ac:dyDescent="0.25">
      <c r="A133" s="6">
        <v>6</v>
      </c>
      <c r="B133" s="6" t="s">
        <v>438</v>
      </c>
      <c r="C133" s="6" t="s">
        <v>437</v>
      </c>
      <c r="D133" s="13" t="s">
        <v>440</v>
      </c>
      <c r="E133" s="2" t="s">
        <v>1155</v>
      </c>
      <c r="F133" s="6" t="s">
        <v>388</v>
      </c>
      <c r="G133" s="28" t="s">
        <v>439</v>
      </c>
    </row>
    <row r="134" spans="1:11" ht="75" outlineLevel="2" x14ac:dyDescent="0.25">
      <c r="A134" s="6">
        <v>6</v>
      </c>
      <c r="B134" s="6" t="s">
        <v>444</v>
      </c>
      <c r="C134" s="6" t="s">
        <v>443</v>
      </c>
      <c r="D134" s="6" t="s">
        <v>442</v>
      </c>
      <c r="E134" s="2" t="s">
        <v>1155</v>
      </c>
      <c r="F134" s="6" t="s">
        <v>441</v>
      </c>
      <c r="G134" s="28" t="s">
        <v>8</v>
      </c>
    </row>
    <row r="135" spans="1:11" ht="60" outlineLevel="2" x14ac:dyDescent="0.25">
      <c r="A135" s="6">
        <v>6</v>
      </c>
      <c r="B135" s="6" t="s">
        <v>446</v>
      </c>
      <c r="C135" s="6" t="s">
        <v>445</v>
      </c>
      <c r="D135" s="13" t="s">
        <v>447</v>
      </c>
      <c r="E135" s="2" t="s">
        <v>1155</v>
      </c>
      <c r="F135" s="6" t="s">
        <v>448</v>
      </c>
      <c r="G135" s="28" t="s">
        <v>110</v>
      </c>
    </row>
    <row r="136" spans="1:11" ht="75" outlineLevel="2" x14ac:dyDescent="0.25">
      <c r="A136" s="6">
        <v>6</v>
      </c>
      <c r="B136" s="6" t="s">
        <v>385</v>
      </c>
      <c r="C136" s="6" t="s">
        <v>451</v>
      </c>
      <c r="D136" s="13" t="s">
        <v>450</v>
      </c>
      <c r="E136" s="2" t="s">
        <v>1155</v>
      </c>
      <c r="F136" s="6" t="s">
        <v>449</v>
      </c>
      <c r="G136" s="28" t="s">
        <v>110</v>
      </c>
    </row>
    <row r="137" spans="1:11" outlineLevel="1" x14ac:dyDescent="0.25">
      <c r="A137" s="37" t="s">
        <v>1625</v>
      </c>
      <c r="B137" s="6"/>
      <c r="C137" s="6">
        <f>SUBTOTAL(3,C92:C136)</f>
        <v>45</v>
      </c>
      <c r="D137" s="13"/>
      <c r="E137" s="2"/>
      <c r="F137" s="6"/>
      <c r="G137" s="28"/>
      <c r="H137" s="6">
        <f>SUBTOTAL(3,H92:H136)</f>
        <v>2</v>
      </c>
      <c r="I137" s="6">
        <f>SUBTOTAL(3,I92:I136)</f>
        <v>3</v>
      </c>
      <c r="J137" s="6">
        <f>SUBTOTAL(3,J92:J136)</f>
        <v>5</v>
      </c>
      <c r="K137" s="6">
        <f>SUBTOTAL(3,K92:K136)</f>
        <v>0</v>
      </c>
    </row>
    <row r="138" spans="1:11" ht="60" outlineLevel="2" x14ac:dyDescent="0.25">
      <c r="A138" s="6">
        <v>7</v>
      </c>
      <c r="B138" s="2" t="s">
        <v>455</v>
      </c>
      <c r="C138" s="6" t="s">
        <v>453</v>
      </c>
      <c r="D138" s="3" t="s">
        <v>256</v>
      </c>
      <c r="E138" s="2" t="s">
        <v>7</v>
      </c>
      <c r="F138" s="6" t="s">
        <v>454</v>
      </c>
      <c r="G138" s="34" t="s">
        <v>8</v>
      </c>
    </row>
    <row r="139" spans="1:11" ht="30" outlineLevel="2" x14ac:dyDescent="0.25">
      <c r="A139" s="6">
        <v>7</v>
      </c>
      <c r="B139" s="2" t="s">
        <v>455</v>
      </c>
      <c r="C139" s="6" t="s">
        <v>456</v>
      </c>
      <c r="D139" s="3" t="s">
        <v>28</v>
      </c>
      <c r="E139" s="2" t="s">
        <v>7</v>
      </c>
      <c r="F139" s="6" t="s">
        <v>457</v>
      </c>
      <c r="G139" s="34" t="s">
        <v>8</v>
      </c>
    </row>
    <row r="140" spans="1:11" ht="45" outlineLevel="2" x14ac:dyDescent="0.25">
      <c r="A140" s="6">
        <v>7</v>
      </c>
      <c r="B140" s="2" t="s">
        <v>458</v>
      </c>
      <c r="C140" s="2" t="s">
        <v>459</v>
      </c>
      <c r="D140" s="3" t="s">
        <v>461</v>
      </c>
      <c r="E140" s="2" t="s">
        <v>7</v>
      </c>
      <c r="F140" s="6" t="s">
        <v>460</v>
      </c>
      <c r="G140" s="34" t="s">
        <v>8</v>
      </c>
    </row>
    <row r="141" spans="1:11" ht="45" outlineLevel="2" x14ac:dyDescent="0.25">
      <c r="A141" s="6">
        <v>7</v>
      </c>
      <c r="B141" s="2" t="s">
        <v>455</v>
      </c>
      <c r="C141" s="6" t="s">
        <v>462</v>
      </c>
      <c r="D141" s="3" t="s">
        <v>28</v>
      </c>
      <c r="E141" s="2" t="s">
        <v>7</v>
      </c>
      <c r="F141" s="6" t="s">
        <v>463</v>
      </c>
      <c r="G141" s="34" t="s">
        <v>8</v>
      </c>
      <c r="H141" s="6" t="s">
        <v>1613</v>
      </c>
    </row>
    <row r="142" spans="1:11" ht="45" outlineLevel="2" x14ac:dyDescent="0.25">
      <c r="A142" s="6">
        <v>7</v>
      </c>
      <c r="B142" s="2" t="s">
        <v>467</v>
      </c>
      <c r="C142" s="6" t="s">
        <v>464</v>
      </c>
      <c r="D142" s="3" t="s">
        <v>466</v>
      </c>
      <c r="E142" s="2" t="s">
        <v>7</v>
      </c>
      <c r="F142" s="6" t="s">
        <v>465</v>
      </c>
      <c r="G142" s="34" t="s">
        <v>8</v>
      </c>
    </row>
    <row r="143" spans="1:11" ht="45" outlineLevel="2" x14ac:dyDescent="0.25">
      <c r="A143" s="6">
        <v>7</v>
      </c>
      <c r="B143" s="2" t="s">
        <v>455</v>
      </c>
      <c r="C143" s="6" t="s">
        <v>468</v>
      </c>
      <c r="D143" s="2" t="s">
        <v>470</v>
      </c>
      <c r="E143" s="2" t="s">
        <v>7</v>
      </c>
      <c r="F143" s="6" t="s">
        <v>469</v>
      </c>
      <c r="G143" s="34" t="s">
        <v>8</v>
      </c>
    </row>
    <row r="144" spans="1:11" ht="60" outlineLevel="2" x14ac:dyDescent="0.25">
      <c r="A144" s="6">
        <v>7</v>
      </c>
      <c r="B144" s="2" t="s">
        <v>455</v>
      </c>
      <c r="C144" s="6" t="s">
        <v>471</v>
      </c>
      <c r="D144" s="2" t="s">
        <v>473</v>
      </c>
      <c r="E144" s="2" t="s">
        <v>7</v>
      </c>
      <c r="F144" s="6" t="s">
        <v>472</v>
      </c>
      <c r="G144" s="34" t="s">
        <v>8</v>
      </c>
    </row>
    <row r="145" spans="1:10" ht="90" outlineLevel="2" x14ac:dyDescent="0.25">
      <c r="A145" s="6">
        <v>7</v>
      </c>
      <c r="B145" s="2" t="s">
        <v>455</v>
      </c>
      <c r="C145" s="6" t="s">
        <v>474</v>
      </c>
      <c r="D145" s="3" t="s">
        <v>476</v>
      </c>
      <c r="E145" s="2" t="s">
        <v>7</v>
      </c>
      <c r="F145" s="6" t="s">
        <v>475</v>
      </c>
      <c r="G145" s="34" t="s">
        <v>8</v>
      </c>
    </row>
    <row r="146" spans="1:10" ht="45" outlineLevel="2" x14ac:dyDescent="0.25">
      <c r="A146" s="6">
        <v>7</v>
      </c>
      <c r="B146" s="2" t="s">
        <v>480</v>
      </c>
      <c r="C146" s="6" t="s">
        <v>477</v>
      </c>
      <c r="D146" s="3" t="s">
        <v>479</v>
      </c>
      <c r="E146" s="2" t="s">
        <v>7</v>
      </c>
      <c r="F146" s="6" t="s">
        <v>478</v>
      </c>
      <c r="G146" s="34" t="s">
        <v>8</v>
      </c>
      <c r="I146" s="6" t="s">
        <v>1613</v>
      </c>
      <c r="J146" s="6" t="s">
        <v>1613</v>
      </c>
    </row>
    <row r="147" spans="1:10" ht="45" outlineLevel="2" x14ac:dyDescent="0.25">
      <c r="A147" s="6">
        <v>7</v>
      </c>
      <c r="B147" s="2" t="s">
        <v>480</v>
      </c>
      <c r="C147" s="6" t="s">
        <v>481</v>
      </c>
      <c r="D147" s="3" t="s">
        <v>479</v>
      </c>
      <c r="E147" s="2" t="s">
        <v>7</v>
      </c>
      <c r="F147" s="2" t="s">
        <v>482</v>
      </c>
      <c r="G147" s="34" t="s">
        <v>8</v>
      </c>
    </row>
    <row r="148" spans="1:10" ht="60" outlineLevel="2" x14ac:dyDescent="0.25">
      <c r="A148" s="6">
        <v>7</v>
      </c>
      <c r="B148" s="2" t="s">
        <v>480</v>
      </c>
      <c r="C148" s="6" t="s">
        <v>483</v>
      </c>
      <c r="D148" s="2" t="s">
        <v>369</v>
      </c>
      <c r="E148" s="2" t="s">
        <v>7</v>
      </c>
      <c r="F148" s="6" t="s">
        <v>484</v>
      </c>
      <c r="G148" s="34" t="s">
        <v>8</v>
      </c>
    </row>
    <row r="149" spans="1:10" ht="60" outlineLevel="2" x14ac:dyDescent="0.25">
      <c r="A149" s="6">
        <v>7</v>
      </c>
      <c r="B149" s="2" t="s">
        <v>480</v>
      </c>
      <c r="C149" s="6" t="s">
        <v>485</v>
      </c>
      <c r="D149" s="2" t="s">
        <v>30</v>
      </c>
      <c r="E149" s="2" t="s">
        <v>7</v>
      </c>
      <c r="F149" s="6" t="s">
        <v>486</v>
      </c>
      <c r="G149" s="34" t="s">
        <v>8</v>
      </c>
    </row>
    <row r="150" spans="1:10" ht="45" outlineLevel="2" x14ac:dyDescent="0.25">
      <c r="A150" s="6">
        <v>7</v>
      </c>
      <c r="B150" s="6" t="s">
        <v>490</v>
      </c>
      <c r="C150" s="2" t="s">
        <v>487</v>
      </c>
      <c r="D150" s="3" t="s">
        <v>489</v>
      </c>
      <c r="E150" s="2" t="s">
        <v>7</v>
      </c>
      <c r="F150" s="6" t="s">
        <v>488</v>
      </c>
      <c r="G150" s="34" t="s">
        <v>8</v>
      </c>
    </row>
    <row r="151" spans="1:10" ht="45" outlineLevel="2" x14ac:dyDescent="0.25">
      <c r="A151" s="6">
        <v>7</v>
      </c>
      <c r="B151" s="2" t="s">
        <v>458</v>
      </c>
      <c r="C151" s="6" t="s">
        <v>491</v>
      </c>
      <c r="D151" s="2" t="s">
        <v>120</v>
      </c>
      <c r="E151" s="2" t="s">
        <v>7</v>
      </c>
      <c r="F151" s="6" t="s">
        <v>492</v>
      </c>
      <c r="G151" s="34" t="s">
        <v>8</v>
      </c>
      <c r="I151" s="6" t="s">
        <v>1613</v>
      </c>
    </row>
    <row r="152" spans="1:10" ht="75" outlineLevel="2" x14ac:dyDescent="0.25">
      <c r="A152" s="6">
        <v>7</v>
      </c>
      <c r="B152" s="2" t="s">
        <v>455</v>
      </c>
      <c r="C152" s="2" t="s">
        <v>495</v>
      </c>
      <c r="D152" s="3" t="s">
        <v>494</v>
      </c>
      <c r="E152" s="2" t="s">
        <v>7</v>
      </c>
      <c r="F152" s="6" t="s">
        <v>493</v>
      </c>
      <c r="G152" s="34" t="s">
        <v>8</v>
      </c>
    </row>
    <row r="153" spans="1:10" ht="60" outlineLevel="2" x14ac:dyDescent="0.25">
      <c r="A153" s="6">
        <v>7</v>
      </c>
      <c r="B153" s="2" t="s">
        <v>455</v>
      </c>
      <c r="C153" s="6" t="s">
        <v>496</v>
      </c>
      <c r="D153" s="3" t="s">
        <v>497</v>
      </c>
      <c r="E153" s="2" t="s">
        <v>7</v>
      </c>
      <c r="F153" s="6" t="s">
        <v>498</v>
      </c>
      <c r="G153" s="34" t="s">
        <v>8</v>
      </c>
    </row>
    <row r="154" spans="1:10" ht="75" outlineLevel="2" x14ac:dyDescent="0.25">
      <c r="A154" s="6">
        <v>7</v>
      </c>
      <c r="B154" s="6" t="s">
        <v>502</v>
      </c>
      <c r="C154" s="2" t="s">
        <v>499</v>
      </c>
      <c r="D154" s="3" t="s">
        <v>501</v>
      </c>
      <c r="E154" s="2" t="s">
        <v>7</v>
      </c>
      <c r="F154" s="6" t="s">
        <v>500</v>
      </c>
      <c r="G154" s="34" t="s">
        <v>8</v>
      </c>
      <c r="H154" s="6" t="s">
        <v>1613</v>
      </c>
    </row>
    <row r="155" spans="1:10" ht="30" outlineLevel="2" x14ac:dyDescent="0.25">
      <c r="A155" s="6">
        <v>7</v>
      </c>
      <c r="B155" s="2" t="s">
        <v>455</v>
      </c>
      <c r="C155" s="6" t="s">
        <v>503</v>
      </c>
      <c r="D155" s="3" t="s">
        <v>30</v>
      </c>
      <c r="E155" s="2" t="s">
        <v>1155</v>
      </c>
      <c r="F155" s="6" t="s">
        <v>504</v>
      </c>
      <c r="G155" s="34" t="s">
        <v>8</v>
      </c>
      <c r="J155" s="6" t="s">
        <v>1613</v>
      </c>
    </row>
    <row r="156" spans="1:10" ht="30" outlineLevel="2" x14ac:dyDescent="0.25">
      <c r="A156" s="6">
        <v>7</v>
      </c>
      <c r="B156" s="2" t="s">
        <v>455</v>
      </c>
      <c r="C156" s="6" t="s">
        <v>505</v>
      </c>
      <c r="D156" s="6" t="s">
        <v>507</v>
      </c>
      <c r="E156" s="2" t="s">
        <v>1155</v>
      </c>
      <c r="F156" s="6" t="s">
        <v>506</v>
      </c>
      <c r="G156" s="34" t="s">
        <v>8</v>
      </c>
    </row>
    <row r="157" spans="1:10" ht="60" outlineLevel="2" x14ac:dyDescent="0.25">
      <c r="A157" s="6">
        <v>7</v>
      </c>
      <c r="B157" s="2" t="s">
        <v>455</v>
      </c>
      <c r="C157" s="6" t="s">
        <v>508</v>
      </c>
      <c r="D157" s="3" t="s">
        <v>510</v>
      </c>
      <c r="E157" s="2" t="s">
        <v>1155</v>
      </c>
      <c r="F157" s="6" t="s">
        <v>509</v>
      </c>
      <c r="G157" s="34" t="s">
        <v>8</v>
      </c>
    </row>
    <row r="158" spans="1:10" ht="45" outlineLevel="2" x14ac:dyDescent="0.25">
      <c r="A158" s="6">
        <v>7</v>
      </c>
      <c r="B158" s="2" t="s">
        <v>467</v>
      </c>
      <c r="C158" s="6" t="s">
        <v>511</v>
      </c>
      <c r="D158" s="2" t="s">
        <v>514</v>
      </c>
      <c r="E158" s="2" t="s">
        <v>1155</v>
      </c>
      <c r="F158" s="6" t="s">
        <v>512</v>
      </c>
      <c r="G158" s="34" t="s">
        <v>513</v>
      </c>
      <c r="J158" s="6" t="s">
        <v>1613</v>
      </c>
    </row>
    <row r="159" spans="1:10" ht="60" outlineLevel="2" x14ac:dyDescent="0.25">
      <c r="A159" s="6">
        <v>7</v>
      </c>
      <c r="B159" s="2" t="s">
        <v>455</v>
      </c>
      <c r="C159" s="6" t="s">
        <v>515</v>
      </c>
      <c r="D159" s="2" t="s">
        <v>517</v>
      </c>
      <c r="E159" s="2" t="s">
        <v>1155</v>
      </c>
      <c r="F159" s="6" t="s">
        <v>516</v>
      </c>
      <c r="G159" s="34" t="s">
        <v>518</v>
      </c>
      <c r="H159" s="6" t="s">
        <v>1613</v>
      </c>
      <c r="I159" s="6" t="s">
        <v>1613</v>
      </c>
    </row>
    <row r="160" spans="1:10" ht="90" outlineLevel="2" x14ac:dyDescent="0.25">
      <c r="A160" s="6">
        <v>7</v>
      </c>
      <c r="B160" s="2" t="s">
        <v>467</v>
      </c>
      <c r="C160" s="2" t="s">
        <v>521</v>
      </c>
      <c r="D160" s="3" t="s">
        <v>520</v>
      </c>
      <c r="E160" s="2" t="s">
        <v>1155</v>
      </c>
      <c r="F160" s="6" t="s">
        <v>519</v>
      </c>
      <c r="G160" s="34" t="s">
        <v>294</v>
      </c>
    </row>
    <row r="161" spans="1:11" ht="60" outlineLevel="2" x14ac:dyDescent="0.25">
      <c r="A161" s="6">
        <v>7</v>
      </c>
      <c r="B161" s="2" t="s">
        <v>525</v>
      </c>
      <c r="C161" s="6" t="s">
        <v>522</v>
      </c>
      <c r="D161" s="3" t="s">
        <v>524</v>
      </c>
      <c r="E161" s="2" t="s">
        <v>1155</v>
      </c>
      <c r="F161" s="6" t="s">
        <v>523</v>
      </c>
      <c r="G161" s="34" t="s">
        <v>8</v>
      </c>
      <c r="I161" s="6" t="s">
        <v>1613</v>
      </c>
    </row>
    <row r="162" spans="1:11" ht="45" outlineLevel="2" x14ac:dyDescent="0.25">
      <c r="A162" s="6">
        <v>7</v>
      </c>
      <c r="B162" s="6" t="s">
        <v>530</v>
      </c>
      <c r="C162" s="2" t="s">
        <v>529</v>
      </c>
      <c r="D162" s="3" t="s">
        <v>528</v>
      </c>
      <c r="E162" s="2" t="s">
        <v>1155</v>
      </c>
      <c r="F162" s="6" t="s">
        <v>526</v>
      </c>
      <c r="G162" s="34" t="s">
        <v>527</v>
      </c>
    </row>
    <row r="163" spans="1:11" ht="90" outlineLevel="2" x14ac:dyDescent="0.25">
      <c r="A163" s="6">
        <v>7</v>
      </c>
      <c r="B163" s="2" t="s">
        <v>467</v>
      </c>
      <c r="C163" s="6" t="s">
        <v>531</v>
      </c>
      <c r="D163" s="3" t="s">
        <v>533</v>
      </c>
      <c r="E163" s="2" t="s">
        <v>1155</v>
      </c>
      <c r="F163" s="6" t="s">
        <v>532</v>
      </c>
      <c r="G163" s="34" t="s">
        <v>8</v>
      </c>
      <c r="H163" s="6" t="s">
        <v>1613</v>
      </c>
    </row>
    <row r="164" spans="1:11" ht="60" outlineLevel="2" x14ac:dyDescent="0.25">
      <c r="A164" s="6">
        <v>7</v>
      </c>
      <c r="B164" s="2" t="s">
        <v>467</v>
      </c>
      <c r="C164" s="6" t="s">
        <v>534</v>
      </c>
      <c r="D164" s="3" t="s">
        <v>536</v>
      </c>
      <c r="E164" s="2" t="s">
        <v>1155</v>
      </c>
      <c r="F164" s="6" t="s">
        <v>535</v>
      </c>
      <c r="G164" s="34" t="s">
        <v>537</v>
      </c>
    </row>
    <row r="165" spans="1:11" ht="90" outlineLevel="2" x14ac:dyDescent="0.25">
      <c r="A165" s="6">
        <v>7</v>
      </c>
      <c r="B165" s="2" t="s">
        <v>480</v>
      </c>
      <c r="C165" s="6" t="s">
        <v>538</v>
      </c>
      <c r="D165" s="3" t="s">
        <v>840</v>
      </c>
      <c r="E165" s="2" t="s">
        <v>1155</v>
      </c>
      <c r="F165" s="6" t="s">
        <v>539</v>
      </c>
      <c r="G165" s="34" t="s">
        <v>540</v>
      </c>
    </row>
    <row r="166" spans="1:11" ht="180" outlineLevel="2" x14ac:dyDescent="0.25">
      <c r="A166" s="6">
        <v>7</v>
      </c>
      <c r="B166" s="2" t="s">
        <v>1609</v>
      </c>
      <c r="C166" s="2" t="s">
        <v>542</v>
      </c>
      <c r="D166" s="3" t="s">
        <v>544</v>
      </c>
      <c r="E166" s="2" t="s">
        <v>1155</v>
      </c>
      <c r="F166" s="6" t="s">
        <v>541</v>
      </c>
      <c r="G166" s="34" t="s">
        <v>543</v>
      </c>
    </row>
    <row r="167" spans="1:11" ht="60" outlineLevel="2" x14ac:dyDescent="0.25">
      <c r="A167" s="6">
        <v>7</v>
      </c>
      <c r="B167" s="2" t="s">
        <v>455</v>
      </c>
      <c r="C167" s="6" t="s">
        <v>545</v>
      </c>
      <c r="D167" s="3" t="s">
        <v>547</v>
      </c>
      <c r="E167" s="2" t="s">
        <v>1155</v>
      </c>
      <c r="F167" s="6" t="s">
        <v>546</v>
      </c>
      <c r="G167" s="34" t="s">
        <v>548</v>
      </c>
      <c r="H167" s="6" t="s">
        <v>1613</v>
      </c>
      <c r="I167" s="6" t="s">
        <v>1613</v>
      </c>
      <c r="J167" s="6" t="s">
        <v>1613</v>
      </c>
    </row>
    <row r="168" spans="1:11" outlineLevel="1" x14ac:dyDescent="0.25">
      <c r="A168" s="37" t="s">
        <v>1626</v>
      </c>
      <c r="B168" s="2"/>
      <c r="C168" s="6">
        <f>SUBTOTAL(3,C138:C167)</f>
        <v>30</v>
      </c>
      <c r="D168" s="3"/>
      <c r="E168" s="2"/>
      <c r="F168" s="6"/>
      <c r="G168" s="34"/>
      <c r="H168" s="6">
        <f>SUBTOTAL(3,H138:H167)</f>
        <v>5</v>
      </c>
      <c r="I168" s="6">
        <f>SUBTOTAL(3,I138:I167)</f>
        <v>5</v>
      </c>
      <c r="J168" s="6">
        <f>SUBTOTAL(3,J138:J167)</f>
        <v>4</v>
      </c>
      <c r="K168" s="6">
        <f>SUBTOTAL(3,K138:K167)</f>
        <v>0</v>
      </c>
    </row>
    <row r="169" spans="1:11" ht="45" outlineLevel="2" x14ac:dyDescent="0.25">
      <c r="A169" s="6">
        <v>8</v>
      </c>
      <c r="B169" s="6" t="s">
        <v>552</v>
      </c>
      <c r="C169" s="2" t="s">
        <v>549</v>
      </c>
      <c r="D169" s="3" t="s">
        <v>551</v>
      </c>
      <c r="E169" s="2" t="s">
        <v>7</v>
      </c>
      <c r="F169" s="6" t="s">
        <v>550</v>
      </c>
      <c r="G169" s="34" t="s">
        <v>8</v>
      </c>
    </row>
    <row r="170" spans="1:11" ht="60" outlineLevel="2" x14ac:dyDescent="0.25">
      <c r="A170" s="6">
        <v>8</v>
      </c>
      <c r="B170" s="6" t="s">
        <v>554</v>
      </c>
      <c r="C170" s="2" t="s">
        <v>553</v>
      </c>
      <c r="D170" s="3" t="s">
        <v>551</v>
      </c>
      <c r="E170" s="2" t="s">
        <v>7</v>
      </c>
      <c r="F170" s="6" t="s">
        <v>555</v>
      </c>
      <c r="G170" s="34" t="s">
        <v>8</v>
      </c>
    </row>
    <row r="171" spans="1:11" ht="45" outlineLevel="2" x14ac:dyDescent="0.25">
      <c r="A171" s="6">
        <v>8</v>
      </c>
      <c r="B171" s="6" t="s">
        <v>557</v>
      </c>
      <c r="C171" s="2" t="s">
        <v>556</v>
      </c>
      <c r="D171" s="3" t="s">
        <v>551</v>
      </c>
      <c r="E171" s="2" t="s">
        <v>1155</v>
      </c>
      <c r="F171" s="6" t="s">
        <v>558</v>
      </c>
      <c r="G171" s="34" t="s">
        <v>8</v>
      </c>
      <c r="H171" s="6" t="s">
        <v>1613</v>
      </c>
      <c r="J171" s="6" t="s">
        <v>1613</v>
      </c>
    </row>
    <row r="172" spans="1:11" ht="45" outlineLevel="2" x14ac:dyDescent="0.25">
      <c r="A172" s="6">
        <v>8</v>
      </c>
      <c r="B172" s="6" t="s">
        <v>561</v>
      </c>
      <c r="C172" s="2" t="s">
        <v>559</v>
      </c>
      <c r="D172" s="3" t="s">
        <v>839</v>
      </c>
      <c r="E172" s="2" t="s">
        <v>1155</v>
      </c>
      <c r="F172" s="6" t="s">
        <v>560</v>
      </c>
      <c r="G172" s="34" t="s">
        <v>8</v>
      </c>
      <c r="J172" s="6" t="s">
        <v>1613</v>
      </c>
    </row>
    <row r="173" spans="1:11" ht="45" outlineLevel="2" x14ac:dyDescent="0.25">
      <c r="A173" s="6">
        <v>8</v>
      </c>
      <c r="B173" s="6" t="s">
        <v>557</v>
      </c>
      <c r="C173" s="2" t="s">
        <v>562</v>
      </c>
      <c r="D173" s="13" t="s">
        <v>88</v>
      </c>
      <c r="E173" s="2" t="s">
        <v>1155</v>
      </c>
      <c r="F173" s="6" t="s">
        <v>563</v>
      </c>
      <c r="G173" s="34" t="s">
        <v>8</v>
      </c>
      <c r="H173" s="6" t="s">
        <v>1613</v>
      </c>
      <c r="J173" s="6" t="s">
        <v>1613</v>
      </c>
    </row>
    <row r="174" spans="1:11" ht="30" outlineLevel="2" x14ac:dyDescent="0.25">
      <c r="A174" s="6">
        <v>8</v>
      </c>
      <c r="B174" s="6" t="s">
        <v>557</v>
      </c>
      <c r="C174" s="6" t="s">
        <v>564</v>
      </c>
      <c r="D174" s="3" t="s">
        <v>551</v>
      </c>
      <c r="E174" s="2" t="s">
        <v>1155</v>
      </c>
      <c r="F174" s="6" t="s">
        <v>563</v>
      </c>
      <c r="G174" s="34" t="s">
        <v>8</v>
      </c>
      <c r="H174" s="6" t="s">
        <v>1613</v>
      </c>
    </row>
    <row r="175" spans="1:11" ht="60" outlineLevel="2" x14ac:dyDescent="0.25">
      <c r="A175" s="6">
        <v>8</v>
      </c>
      <c r="B175" s="6" t="s">
        <v>566</v>
      </c>
      <c r="C175" s="2" t="s">
        <v>565</v>
      </c>
      <c r="D175" s="3" t="s">
        <v>838</v>
      </c>
      <c r="E175" s="2" t="s">
        <v>1155</v>
      </c>
      <c r="F175" s="6" t="s">
        <v>567</v>
      </c>
      <c r="G175" s="34" t="s">
        <v>8</v>
      </c>
      <c r="J175" s="6" t="s">
        <v>1613</v>
      </c>
    </row>
    <row r="176" spans="1:11" ht="45" outlineLevel="2" x14ac:dyDescent="0.25">
      <c r="A176" s="6">
        <v>8</v>
      </c>
      <c r="B176" s="2" t="s">
        <v>572</v>
      </c>
      <c r="C176" s="2" t="s">
        <v>569</v>
      </c>
      <c r="D176" s="4" t="s">
        <v>568</v>
      </c>
      <c r="E176" s="2" t="s">
        <v>1155</v>
      </c>
      <c r="F176" s="6" t="s">
        <v>570</v>
      </c>
      <c r="G176" s="34" t="s">
        <v>8</v>
      </c>
    </row>
    <row r="177" spans="1:11" ht="60" outlineLevel="2" x14ac:dyDescent="0.25">
      <c r="A177" s="6">
        <v>8</v>
      </c>
      <c r="B177" s="6" t="s">
        <v>573</v>
      </c>
      <c r="C177" s="2" t="s">
        <v>571</v>
      </c>
      <c r="D177" s="3" t="s">
        <v>575</v>
      </c>
      <c r="E177" s="2" t="s">
        <v>1155</v>
      </c>
      <c r="F177" s="6" t="s">
        <v>574</v>
      </c>
      <c r="G177" s="34" t="s">
        <v>8</v>
      </c>
    </row>
    <row r="178" spans="1:11" ht="45" outlineLevel="2" x14ac:dyDescent="0.25">
      <c r="A178" s="6">
        <v>8</v>
      </c>
      <c r="B178" s="6" t="s">
        <v>577</v>
      </c>
      <c r="C178" s="2" t="s">
        <v>576</v>
      </c>
      <c r="D178" s="3" t="s">
        <v>838</v>
      </c>
      <c r="E178" s="2" t="s">
        <v>1155</v>
      </c>
      <c r="F178" s="6" t="s">
        <v>578</v>
      </c>
      <c r="G178" s="34" t="s">
        <v>8</v>
      </c>
      <c r="J178" s="6" t="s">
        <v>1613</v>
      </c>
    </row>
    <row r="179" spans="1:11" ht="60" outlineLevel="2" x14ac:dyDescent="0.25">
      <c r="A179" s="6">
        <v>8</v>
      </c>
      <c r="B179" s="6" t="s">
        <v>580</v>
      </c>
      <c r="C179" s="2" t="s">
        <v>579</v>
      </c>
      <c r="D179" s="3" t="s">
        <v>582</v>
      </c>
      <c r="E179" s="2" t="s">
        <v>1155</v>
      </c>
      <c r="F179" s="6" t="s">
        <v>581</v>
      </c>
      <c r="G179" s="34" t="s">
        <v>8</v>
      </c>
    </row>
    <row r="180" spans="1:11" ht="75" outlineLevel="2" x14ac:dyDescent="0.25">
      <c r="A180" s="6">
        <v>8</v>
      </c>
      <c r="B180" s="6" t="s">
        <v>584</v>
      </c>
      <c r="C180" s="2" t="s">
        <v>583</v>
      </c>
      <c r="D180" s="3" t="s">
        <v>587</v>
      </c>
      <c r="E180" s="2" t="s">
        <v>1155</v>
      </c>
      <c r="F180" s="6" t="s">
        <v>585</v>
      </c>
      <c r="G180" s="34" t="s">
        <v>586</v>
      </c>
      <c r="I180" s="6" t="s">
        <v>1613</v>
      </c>
    </row>
    <row r="181" spans="1:11" ht="60" outlineLevel="2" x14ac:dyDescent="0.25">
      <c r="A181" s="6">
        <v>8</v>
      </c>
      <c r="B181" s="6" t="s">
        <v>580</v>
      </c>
      <c r="C181" s="6" t="s">
        <v>588</v>
      </c>
      <c r="D181" s="3" t="s">
        <v>590</v>
      </c>
      <c r="E181" s="2" t="s">
        <v>1155</v>
      </c>
      <c r="F181" s="6" t="s">
        <v>589</v>
      </c>
      <c r="G181" s="34" t="s">
        <v>591</v>
      </c>
    </row>
    <row r="182" spans="1:11" ht="60" outlineLevel="2" x14ac:dyDescent="0.25">
      <c r="A182" s="6">
        <v>8</v>
      </c>
      <c r="B182" s="6" t="s">
        <v>593</v>
      </c>
      <c r="C182" s="2" t="s">
        <v>592</v>
      </c>
      <c r="D182" s="3" t="s">
        <v>595</v>
      </c>
      <c r="E182" s="2" t="s">
        <v>1155</v>
      </c>
      <c r="F182" s="6" t="s">
        <v>594</v>
      </c>
      <c r="G182" s="34" t="s">
        <v>596</v>
      </c>
      <c r="H182" s="6" t="s">
        <v>1613</v>
      </c>
      <c r="I182" s="6" t="s">
        <v>1613</v>
      </c>
    </row>
    <row r="183" spans="1:11" ht="45" outlineLevel="2" x14ac:dyDescent="0.25">
      <c r="A183" s="6">
        <v>8</v>
      </c>
      <c r="B183" s="6" t="s">
        <v>598</v>
      </c>
      <c r="C183" s="2" t="s">
        <v>597</v>
      </c>
      <c r="D183" s="2" t="s">
        <v>600</v>
      </c>
      <c r="E183" s="2" t="s">
        <v>1155</v>
      </c>
      <c r="F183" s="6" t="s">
        <v>599</v>
      </c>
      <c r="G183" s="34" t="s">
        <v>601</v>
      </c>
      <c r="J183" s="6" t="s">
        <v>1613</v>
      </c>
    </row>
    <row r="184" spans="1:11" ht="45" outlineLevel="2" x14ac:dyDescent="0.25">
      <c r="A184" s="6">
        <v>8</v>
      </c>
      <c r="B184" s="6" t="s">
        <v>577</v>
      </c>
      <c r="C184" s="2" t="s">
        <v>602</v>
      </c>
      <c r="D184" s="3" t="s">
        <v>604</v>
      </c>
      <c r="E184" s="2" t="s">
        <v>7</v>
      </c>
      <c r="F184" s="6" t="s">
        <v>603</v>
      </c>
      <c r="G184" s="34" t="s">
        <v>8</v>
      </c>
    </row>
    <row r="185" spans="1:11" ht="45" outlineLevel="2" x14ac:dyDescent="0.25">
      <c r="A185" s="6">
        <v>8</v>
      </c>
      <c r="B185" s="6" t="s">
        <v>598</v>
      </c>
      <c r="C185" s="2" t="s">
        <v>605</v>
      </c>
      <c r="D185" s="3" t="s">
        <v>607</v>
      </c>
      <c r="E185" s="2" t="s">
        <v>1155</v>
      </c>
      <c r="F185" s="6" t="s">
        <v>606</v>
      </c>
      <c r="G185" s="34" t="s">
        <v>608</v>
      </c>
    </row>
    <row r="186" spans="1:11" outlineLevel="1" x14ac:dyDescent="0.25">
      <c r="A186" s="37" t="s">
        <v>1627</v>
      </c>
      <c r="B186" s="6"/>
      <c r="C186" s="2">
        <f>SUBTOTAL(3,C169:C185)</f>
        <v>17</v>
      </c>
      <c r="D186" s="3"/>
      <c r="E186" s="2"/>
      <c r="F186" s="6"/>
      <c r="G186" s="34"/>
      <c r="H186" s="6">
        <f>SUBTOTAL(3,H169:H185)</f>
        <v>4</v>
      </c>
      <c r="I186" s="6">
        <f>SUBTOTAL(3,I169:I185)</f>
        <v>2</v>
      </c>
      <c r="J186" s="6">
        <f>SUBTOTAL(3,J169:J185)</f>
        <v>6</v>
      </c>
      <c r="K186" s="6">
        <f>SUBTOTAL(3,K169:K185)</f>
        <v>0</v>
      </c>
    </row>
    <row r="187" spans="1:11" ht="45" outlineLevel="2" x14ac:dyDescent="0.25">
      <c r="A187" s="6">
        <v>9</v>
      </c>
      <c r="B187" s="6" t="s">
        <v>610</v>
      </c>
      <c r="C187" s="2" t="s">
        <v>609</v>
      </c>
      <c r="D187" s="3" t="s">
        <v>568</v>
      </c>
      <c r="E187" s="2" t="s">
        <v>7</v>
      </c>
      <c r="F187" s="6" t="s">
        <v>611</v>
      </c>
      <c r="G187" s="34" t="s">
        <v>8</v>
      </c>
      <c r="H187" s="6" t="s">
        <v>1613</v>
      </c>
      <c r="J187" s="6" t="s">
        <v>1613</v>
      </c>
    </row>
    <row r="188" spans="1:11" ht="60" outlineLevel="2" x14ac:dyDescent="0.25">
      <c r="A188" s="6">
        <v>9</v>
      </c>
      <c r="B188" s="6" t="s">
        <v>614</v>
      </c>
      <c r="C188" s="2" t="s">
        <v>613</v>
      </c>
      <c r="D188" s="3" t="s">
        <v>615</v>
      </c>
      <c r="E188" s="2" t="s">
        <v>7</v>
      </c>
      <c r="F188" s="6" t="s">
        <v>612</v>
      </c>
      <c r="G188" s="34" t="s">
        <v>8</v>
      </c>
      <c r="J188" s="6" t="s">
        <v>1613</v>
      </c>
    </row>
    <row r="189" spans="1:11" ht="60" outlineLevel="2" x14ac:dyDescent="0.25">
      <c r="A189" s="6">
        <v>9</v>
      </c>
      <c r="B189" s="6" t="s">
        <v>614</v>
      </c>
      <c r="C189" s="6" t="s">
        <v>616</v>
      </c>
      <c r="D189" s="3" t="s">
        <v>617</v>
      </c>
      <c r="E189" s="2" t="s">
        <v>1155</v>
      </c>
      <c r="F189" s="6" t="s">
        <v>618</v>
      </c>
      <c r="G189" s="34" t="s">
        <v>8</v>
      </c>
    </row>
    <row r="190" spans="1:11" outlineLevel="1" x14ac:dyDescent="0.25">
      <c r="A190" s="37" t="s">
        <v>1628</v>
      </c>
      <c r="B190" s="6"/>
      <c r="C190" s="6">
        <f>SUBTOTAL(3,C187:C189)</f>
        <v>3</v>
      </c>
      <c r="D190" s="3"/>
      <c r="E190" s="2"/>
      <c r="F190" s="6"/>
      <c r="G190" s="34"/>
      <c r="H190" s="6">
        <f>SUBTOTAL(3,H187:H189)</f>
        <v>1</v>
      </c>
      <c r="I190" s="6">
        <f>SUBTOTAL(3,I187:I189)</f>
        <v>0</v>
      </c>
      <c r="J190" s="6">
        <f>SUBTOTAL(3,J187:J189)</f>
        <v>2</v>
      </c>
      <c r="K190" s="6">
        <f>SUBTOTAL(3,K187:K189)</f>
        <v>0</v>
      </c>
    </row>
    <row r="191" spans="1:11" ht="30" outlineLevel="2" x14ac:dyDescent="0.25">
      <c r="A191" s="6">
        <v>10</v>
      </c>
      <c r="B191" s="6" t="s">
        <v>620</v>
      </c>
      <c r="C191" s="2" t="s">
        <v>619</v>
      </c>
      <c r="D191" s="13" t="s">
        <v>30</v>
      </c>
      <c r="E191" s="2" t="s">
        <v>7</v>
      </c>
      <c r="F191" s="6" t="s">
        <v>621</v>
      </c>
      <c r="G191" s="34" t="s">
        <v>8</v>
      </c>
    </row>
    <row r="192" spans="1:11" ht="45" outlineLevel="2" x14ac:dyDescent="0.25">
      <c r="A192" s="6">
        <v>10</v>
      </c>
      <c r="B192" s="2" t="s">
        <v>625</v>
      </c>
      <c r="C192" s="6" t="s">
        <v>622</v>
      </c>
      <c r="D192" s="3" t="s">
        <v>624</v>
      </c>
      <c r="E192" s="2" t="s">
        <v>7</v>
      </c>
      <c r="F192" s="6" t="s">
        <v>623</v>
      </c>
      <c r="G192" s="34" t="s">
        <v>8</v>
      </c>
    </row>
    <row r="193" spans="1:10" ht="45" outlineLevel="2" x14ac:dyDescent="0.25">
      <c r="A193" s="6">
        <v>10</v>
      </c>
      <c r="B193" s="2" t="s">
        <v>628</v>
      </c>
      <c r="C193" s="6" t="s">
        <v>626</v>
      </c>
      <c r="D193" s="3" t="s">
        <v>568</v>
      </c>
      <c r="E193" s="2" t="s">
        <v>7</v>
      </c>
      <c r="F193" s="6" t="s">
        <v>627</v>
      </c>
      <c r="G193" s="34" t="s">
        <v>8</v>
      </c>
    </row>
    <row r="194" spans="1:10" ht="75" outlineLevel="2" x14ac:dyDescent="0.25">
      <c r="A194" s="6">
        <v>10</v>
      </c>
      <c r="B194" s="2" t="s">
        <v>628</v>
      </c>
      <c r="C194" s="6" t="s">
        <v>626</v>
      </c>
      <c r="D194" s="3" t="s">
        <v>630</v>
      </c>
      <c r="E194" s="2" t="s">
        <v>7</v>
      </c>
      <c r="F194" s="6" t="s">
        <v>629</v>
      </c>
      <c r="G194" s="34" t="s">
        <v>8</v>
      </c>
    </row>
    <row r="195" spans="1:10" ht="45" outlineLevel="2" x14ac:dyDescent="0.25">
      <c r="A195" s="6">
        <v>10</v>
      </c>
      <c r="B195" s="2" t="s">
        <v>632</v>
      </c>
      <c r="C195" s="6" t="s">
        <v>631</v>
      </c>
      <c r="D195" s="4" t="s">
        <v>568</v>
      </c>
      <c r="E195" s="2" t="s">
        <v>7</v>
      </c>
      <c r="F195" s="6" t="s">
        <v>633</v>
      </c>
      <c r="G195" s="34" t="s">
        <v>8</v>
      </c>
    </row>
    <row r="196" spans="1:10" ht="75" outlineLevel="2" x14ac:dyDescent="0.25">
      <c r="A196" s="6">
        <v>10</v>
      </c>
      <c r="B196" s="2" t="s">
        <v>634</v>
      </c>
      <c r="C196" s="6" t="s">
        <v>635</v>
      </c>
      <c r="D196" s="3" t="s">
        <v>637</v>
      </c>
      <c r="E196" s="2" t="s">
        <v>7</v>
      </c>
      <c r="F196" s="6" t="s">
        <v>636</v>
      </c>
      <c r="G196" s="34" t="s">
        <v>638</v>
      </c>
    </row>
    <row r="197" spans="1:10" ht="45" outlineLevel="2" x14ac:dyDescent="0.25">
      <c r="A197" s="6">
        <v>10</v>
      </c>
      <c r="B197" s="2" t="s">
        <v>648</v>
      </c>
      <c r="C197" s="2" t="s">
        <v>649</v>
      </c>
      <c r="D197" s="3" t="s">
        <v>479</v>
      </c>
      <c r="E197" s="2" t="s">
        <v>7</v>
      </c>
      <c r="F197" s="6" t="s">
        <v>639</v>
      </c>
      <c r="G197" s="34" t="s">
        <v>8</v>
      </c>
    </row>
    <row r="198" spans="1:10" ht="60" outlineLevel="2" x14ac:dyDescent="0.25">
      <c r="A198" s="6">
        <v>10</v>
      </c>
      <c r="B198" s="2" t="s">
        <v>625</v>
      </c>
      <c r="C198" s="6" t="s">
        <v>640</v>
      </c>
      <c r="D198" s="4" t="s">
        <v>642</v>
      </c>
      <c r="E198" s="2" t="s">
        <v>7</v>
      </c>
      <c r="F198" s="6" t="s">
        <v>641</v>
      </c>
      <c r="G198" s="34" t="s">
        <v>8</v>
      </c>
    </row>
    <row r="199" spans="1:10" ht="45" outlineLevel="2" x14ac:dyDescent="0.25">
      <c r="A199" s="6">
        <v>10</v>
      </c>
      <c r="B199" s="2" t="s">
        <v>644</v>
      </c>
      <c r="C199" s="6" t="s">
        <v>643</v>
      </c>
      <c r="D199" s="3" t="s">
        <v>568</v>
      </c>
      <c r="E199" s="2" t="s">
        <v>7</v>
      </c>
      <c r="F199" s="6" t="s">
        <v>645</v>
      </c>
      <c r="G199" s="34" t="s">
        <v>8</v>
      </c>
    </row>
    <row r="200" spans="1:10" ht="30" outlineLevel="2" x14ac:dyDescent="0.25">
      <c r="A200" s="6">
        <v>10</v>
      </c>
      <c r="B200" s="2" t="s">
        <v>647</v>
      </c>
      <c r="C200" s="6" t="s">
        <v>646</v>
      </c>
      <c r="D200" s="3" t="s">
        <v>30</v>
      </c>
      <c r="E200" s="2" t="s">
        <v>1155</v>
      </c>
      <c r="F200" s="6" t="s">
        <v>650</v>
      </c>
      <c r="G200" s="34" t="s">
        <v>8</v>
      </c>
    </row>
    <row r="201" spans="1:10" ht="45" outlineLevel="2" x14ac:dyDescent="0.25">
      <c r="A201" s="6">
        <v>10</v>
      </c>
      <c r="B201" s="2" t="s">
        <v>644</v>
      </c>
      <c r="C201" s="6" t="s">
        <v>651</v>
      </c>
      <c r="D201" s="3" t="s">
        <v>120</v>
      </c>
      <c r="E201" s="2" t="s">
        <v>1155</v>
      </c>
      <c r="F201" s="6" t="s">
        <v>652</v>
      </c>
      <c r="G201" s="34" t="s">
        <v>8</v>
      </c>
    </row>
    <row r="202" spans="1:10" ht="45" outlineLevel="2" x14ac:dyDescent="0.25">
      <c r="A202" s="6">
        <v>10</v>
      </c>
      <c r="B202" s="2" t="s">
        <v>620</v>
      </c>
      <c r="C202" s="6" t="s">
        <v>653</v>
      </c>
      <c r="D202" s="3" t="s">
        <v>655</v>
      </c>
      <c r="E202" s="2" t="s">
        <v>1155</v>
      </c>
      <c r="F202" s="6" t="s">
        <v>654</v>
      </c>
      <c r="G202" s="34" t="s">
        <v>8</v>
      </c>
    </row>
    <row r="203" spans="1:10" ht="90" outlineLevel="2" x14ac:dyDescent="0.25">
      <c r="A203" s="6">
        <v>10</v>
      </c>
      <c r="B203" s="2" t="s">
        <v>656</v>
      </c>
      <c r="C203" s="6" t="s">
        <v>657</v>
      </c>
      <c r="D203" s="3" t="s">
        <v>837</v>
      </c>
      <c r="E203" s="2" t="s">
        <v>1155</v>
      </c>
      <c r="F203" s="6" t="s">
        <v>659</v>
      </c>
      <c r="G203" s="34" t="s">
        <v>658</v>
      </c>
    </row>
    <row r="204" spans="1:10" ht="45" outlineLevel="2" x14ac:dyDescent="0.25">
      <c r="A204" s="6">
        <v>10</v>
      </c>
      <c r="B204" s="2" t="s">
        <v>648</v>
      </c>
      <c r="C204" s="2" t="s">
        <v>660</v>
      </c>
      <c r="D204" s="3" t="s">
        <v>575</v>
      </c>
      <c r="E204" s="2" t="s">
        <v>1155</v>
      </c>
      <c r="F204" s="6" t="s">
        <v>661</v>
      </c>
      <c r="G204" s="34" t="s">
        <v>8</v>
      </c>
    </row>
    <row r="205" spans="1:10" ht="60" outlineLevel="2" x14ac:dyDescent="0.25">
      <c r="A205" s="6">
        <v>10</v>
      </c>
      <c r="B205" s="2" t="s">
        <v>663</v>
      </c>
      <c r="C205" s="6" t="s">
        <v>662</v>
      </c>
      <c r="D205" s="3" t="s">
        <v>664</v>
      </c>
      <c r="E205" s="2" t="s">
        <v>1155</v>
      </c>
      <c r="F205" s="6" t="s">
        <v>666</v>
      </c>
      <c r="G205" s="34" t="s">
        <v>665</v>
      </c>
    </row>
    <row r="206" spans="1:10" ht="45" outlineLevel="2" x14ac:dyDescent="0.25">
      <c r="A206" s="6">
        <v>10</v>
      </c>
      <c r="B206" s="2" t="s">
        <v>667</v>
      </c>
      <c r="C206" s="2" t="s">
        <v>671</v>
      </c>
      <c r="D206" s="2" t="s">
        <v>668</v>
      </c>
      <c r="E206" s="2" t="s">
        <v>1155</v>
      </c>
      <c r="F206" s="6" t="s">
        <v>670</v>
      </c>
      <c r="G206" s="34" t="s">
        <v>669</v>
      </c>
      <c r="H206" s="6" t="s">
        <v>1613</v>
      </c>
      <c r="I206" s="6" t="s">
        <v>1613</v>
      </c>
      <c r="J206" s="6" t="s">
        <v>1613</v>
      </c>
    </row>
    <row r="207" spans="1:10" ht="45" outlineLevel="2" x14ac:dyDescent="0.25">
      <c r="A207" s="6">
        <v>10</v>
      </c>
      <c r="B207" s="2" t="s">
        <v>667</v>
      </c>
      <c r="C207" s="2" t="s">
        <v>672</v>
      </c>
      <c r="D207" s="3" t="s">
        <v>673</v>
      </c>
      <c r="E207" s="2" t="s">
        <v>1155</v>
      </c>
      <c r="F207" s="6" t="s">
        <v>675</v>
      </c>
      <c r="G207" s="34" t="s">
        <v>674</v>
      </c>
      <c r="H207" s="6" t="s">
        <v>1613</v>
      </c>
      <c r="I207" s="6" t="s">
        <v>1613</v>
      </c>
      <c r="J207" s="6" t="s">
        <v>1613</v>
      </c>
    </row>
    <row r="208" spans="1:10" ht="60" outlineLevel="2" x14ac:dyDescent="0.25">
      <c r="A208" s="6">
        <v>10</v>
      </c>
      <c r="B208" s="2" t="s">
        <v>625</v>
      </c>
      <c r="C208" s="2" t="s">
        <v>676</v>
      </c>
      <c r="D208" s="3" t="s">
        <v>664</v>
      </c>
      <c r="E208" s="2" t="s">
        <v>1155</v>
      </c>
      <c r="F208" s="6" t="s">
        <v>678</v>
      </c>
      <c r="G208" s="34" t="s">
        <v>677</v>
      </c>
    </row>
    <row r="209" spans="1:11" ht="150" outlineLevel="2" x14ac:dyDescent="0.25">
      <c r="A209" s="6">
        <v>10</v>
      </c>
      <c r="B209" s="2" t="s">
        <v>679</v>
      </c>
      <c r="C209" s="2" t="s">
        <v>680</v>
      </c>
      <c r="D209" s="3" t="s">
        <v>836</v>
      </c>
      <c r="E209" s="2" t="s">
        <v>1155</v>
      </c>
      <c r="F209" s="6" t="s">
        <v>681</v>
      </c>
      <c r="G209" s="34" t="s">
        <v>682</v>
      </c>
    </row>
    <row r="210" spans="1:11" ht="45" outlineLevel="2" x14ac:dyDescent="0.25">
      <c r="A210" s="6">
        <v>10</v>
      </c>
      <c r="B210" s="2" t="s">
        <v>684</v>
      </c>
      <c r="C210" s="6" t="s">
        <v>683</v>
      </c>
      <c r="D210" s="3" t="s">
        <v>264</v>
      </c>
      <c r="E210" s="2" t="s">
        <v>1155</v>
      </c>
      <c r="F210" s="6" t="s">
        <v>685</v>
      </c>
      <c r="G210" s="34" t="s">
        <v>8</v>
      </c>
    </row>
    <row r="211" spans="1:11" ht="150" outlineLevel="2" x14ac:dyDescent="0.25">
      <c r="A211" s="6">
        <v>10</v>
      </c>
      <c r="B211" s="2" t="s">
        <v>620</v>
      </c>
      <c r="C211" s="2" t="s">
        <v>686</v>
      </c>
      <c r="D211" s="2" t="s">
        <v>688</v>
      </c>
      <c r="E211" s="2" t="s">
        <v>1155</v>
      </c>
      <c r="F211" s="6" t="s">
        <v>687</v>
      </c>
      <c r="G211" s="34" t="s">
        <v>689</v>
      </c>
      <c r="J211" s="6" t="s">
        <v>1613</v>
      </c>
    </row>
    <row r="212" spans="1:11" ht="60" outlineLevel="2" x14ac:dyDescent="0.25">
      <c r="A212" s="6">
        <v>10</v>
      </c>
      <c r="B212" s="2" t="s">
        <v>625</v>
      </c>
      <c r="C212" s="2" t="s">
        <v>690</v>
      </c>
      <c r="D212" s="2" t="s">
        <v>691</v>
      </c>
      <c r="E212" s="2" t="s">
        <v>1155</v>
      </c>
      <c r="F212" s="6" t="s">
        <v>693</v>
      </c>
      <c r="G212" s="34" t="s">
        <v>692</v>
      </c>
      <c r="J212" s="6" t="s">
        <v>1613</v>
      </c>
    </row>
    <row r="213" spans="1:11" ht="90" outlineLevel="2" x14ac:dyDescent="0.25">
      <c r="A213" s="6">
        <v>10</v>
      </c>
      <c r="B213" s="2" t="s">
        <v>632</v>
      </c>
      <c r="C213" s="2" t="s">
        <v>694</v>
      </c>
      <c r="D213" s="3" t="s">
        <v>835</v>
      </c>
      <c r="E213" s="2" t="s">
        <v>1155</v>
      </c>
      <c r="F213" s="6" t="s">
        <v>696</v>
      </c>
      <c r="G213" s="34" t="s">
        <v>695</v>
      </c>
      <c r="I213" s="6" t="s">
        <v>1613</v>
      </c>
    </row>
    <row r="214" spans="1:11" ht="45" outlineLevel="2" x14ac:dyDescent="0.25">
      <c r="A214" s="6">
        <v>10</v>
      </c>
      <c r="B214" s="2" t="s">
        <v>656</v>
      </c>
      <c r="C214" s="2" t="s">
        <v>697</v>
      </c>
      <c r="D214" s="3" t="s">
        <v>698</v>
      </c>
      <c r="E214" s="2" t="s">
        <v>1155</v>
      </c>
      <c r="F214" s="2" t="s">
        <v>699</v>
      </c>
      <c r="G214" s="34" t="s">
        <v>294</v>
      </c>
      <c r="J214" s="6" t="s">
        <v>1613</v>
      </c>
    </row>
    <row r="215" spans="1:11" ht="90" outlineLevel="2" x14ac:dyDescent="0.25">
      <c r="A215" s="6">
        <v>10</v>
      </c>
      <c r="B215" s="2" t="s">
        <v>620</v>
      </c>
      <c r="C215" s="6" t="s">
        <v>700</v>
      </c>
      <c r="D215" s="3" t="s">
        <v>701</v>
      </c>
      <c r="E215" s="2" t="s">
        <v>1155</v>
      </c>
      <c r="F215" s="2" t="s">
        <v>703</v>
      </c>
      <c r="G215" s="34" t="s">
        <v>702</v>
      </c>
      <c r="J215" s="6" t="s">
        <v>1613</v>
      </c>
    </row>
    <row r="216" spans="1:11" ht="120" outlineLevel="2" x14ac:dyDescent="0.25">
      <c r="A216" s="6">
        <v>10</v>
      </c>
      <c r="B216" s="2" t="s">
        <v>684</v>
      </c>
      <c r="C216" s="6" t="s">
        <v>704</v>
      </c>
      <c r="D216" s="3" t="s">
        <v>834</v>
      </c>
      <c r="E216" s="2" t="s">
        <v>1155</v>
      </c>
      <c r="F216" s="6" t="s">
        <v>706</v>
      </c>
      <c r="G216" s="34" t="s">
        <v>705</v>
      </c>
      <c r="J216" s="6" t="s">
        <v>1613</v>
      </c>
    </row>
    <row r="217" spans="1:11" ht="90" outlineLevel="2" x14ac:dyDescent="0.25">
      <c r="A217" s="6">
        <v>10</v>
      </c>
      <c r="B217" s="2" t="s">
        <v>628</v>
      </c>
      <c r="C217" s="6" t="s">
        <v>707</v>
      </c>
      <c r="D217" s="2" t="s">
        <v>708</v>
      </c>
      <c r="E217" s="2" t="s">
        <v>1155</v>
      </c>
      <c r="F217" s="6" t="s">
        <v>709</v>
      </c>
      <c r="G217" s="34" t="s">
        <v>294</v>
      </c>
      <c r="J217" s="6" t="s">
        <v>1613</v>
      </c>
    </row>
    <row r="218" spans="1:11" ht="45" outlineLevel="2" x14ac:dyDescent="0.25">
      <c r="A218" s="6">
        <v>10</v>
      </c>
      <c r="B218" s="2" t="s">
        <v>679</v>
      </c>
      <c r="C218" s="6" t="s">
        <v>710</v>
      </c>
      <c r="D218" s="3" t="s">
        <v>297</v>
      </c>
      <c r="E218" s="2" t="s">
        <v>1155</v>
      </c>
      <c r="F218" s="6" t="s">
        <v>712</v>
      </c>
      <c r="G218" s="34" t="s">
        <v>711</v>
      </c>
      <c r="H218" s="6" t="s">
        <v>1613</v>
      </c>
      <c r="I218" s="6" t="s">
        <v>1613</v>
      </c>
      <c r="J218" s="6" t="s">
        <v>1613</v>
      </c>
    </row>
    <row r="219" spans="1:11" ht="45" outlineLevel="2" x14ac:dyDescent="0.25">
      <c r="A219" s="6">
        <v>10</v>
      </c>
      <c r="B219" s="2" t="s">
        <v>620</v>
      </c>
      <c r="C219" s="6" t="s">
        <v>713</v>
      </c>
      <c r="D219" s="3" t="s">
        <v>297</v>
      </c>
      <c r="E219" s="2" t="s">
        <v>1155</v>
      </c>
      <c r="F219" s="6" t="s">
        <v>714</v>
      </c>
      <c r="G219" s="34" t="s">
        <v>715</v>
      </c>
    </row>
    <row r="220" spans="1:11" ht="45" outlineLevel="2" x14ac:dyDescent="0.25">
      <c r="A220" s="6">
        <v>10</v>
      </c>
      <c r="B220" s="2" t="s">
        <v>620</v>
      </c>
      <c r="C220" s="6" t="s">
        <v>716</v>
      </c>
      <c r="D220" s="3" t="s">
        <v>297</v>
      </c>
      <c r="E220" s="2" t="s">
        <v>1155</v>
      </c>
      <c r="F220" s="6" t="s">
        <v>717</v>
      </c>
      <c r="G220" s="34" t="s">
        <v>718</v>
      </c>
    </row>
    <row r="221" spans="1:11" ht="45" outlineLevel="2" x14ac:dyDescent="0.25">
      <c r="A221" s="15">
        <v>10</v>
      </c>
      <c r="B221" s="16" t="s">
        <v>620</v>
      </c>
      <c r="C221" s="22" t="s">
        <v>719</v>
      </c>
      <c r="D221" s="17" t="s">
        <v>297</v>
      </c>
      <c r="E221" s="2" t="s">
        <v>1155</v>
      </c>
      <c r="F221" s="16" t="s">
        <v>720</v>
      </c>
      <c r="G221" s="35" t="s">
        <v>8</v>
      </c>
    </row>
    <row r="222" spans="1:11" outlineLevel="1" x14ac:dyDescent="0.25">
      <c r="A222" s="42" t="s">
        <v>1629</v>
      </c>
      <c r="B222" s="16"/>
      <c r="C222" s="6">
        <f>SUBTOTAL(3,C191:C221)</f>
        <v>31</v>
      </c>
      <c r="D222" s="17"/>
      <c r="E222" s="2"/>
      <c r="F222" s="16"/>
      <c r="G222" s="35"/>
      <c r="H222" s="6">
        <f>SUBTOTAL(3,H191:H221)</f>
        <v>3</v>
      </c>
      <c r="I222" s="6">
        <f>SUBTOTAL(3,I191:I221)</f>
        <v>4</v>
      </c>
      <c r="J222" s="6">
        <f>SUBTOTAL(3,J191:J221)</f>
        <v>9</v>
      </c>
      <c r="K222" s="6">
        <f>SUBTOTAL(3,K191:K221)</f>
        <v>0</v>
      </c>
    </row>
    <row r="223" spans="1:11" ht="45" outlineLevel="2" x14ac:dyDescent="0.25">
      <c r="A223" s="6">
        <v>11</v>
      </c>
      <c r="B223" s="6" t="s">
        <v>722</v>
      </c>
      <c r="C223" s="2" t="s">
        <v>721</v>
      </c>
      <c r="D223" s="3" t="s">
        <v>256</v>
      </c>
      <c r="E223" s="2" t="s">
        <v>7</v>
      </c>
      <c r="F223" s="6" t="s">
        <v>723</v>
      </c>
      <c r="G223" s="34" t="s">
        <v>8</v>
      </c>
    </row>
    <row r="224" spans="1:11" ht="45" outlineLevel="2" x14ac:dyDescent="0.25">
      <c r="A224" s="6">
        <v>11</v>
      </c>
      <c r="B224" s="6" t="s">
        <v>722</v>
      </c>
      <c r="C224" s="6" t="s">
        <v>721</v>
      </c>
      <c r="D224" s="3" t="s">
        <v>466</v>
      </c>
      <c r="E224" s="2" t="s">
        <v>7</v>
      </c>
      <c r="F224" s="6" t="s">
        <v>724</v>
      </c>
      <c r="G224" s="34" t="s">
        <v>8</v>
      </c>
    </row>
    <row r="225" spans="1:10" ht="45" outlineLevel="2" x14ac:dyDescent="0.25">
      <c r="A225" s="6">
        <v>11</v>
      </c>
      <c r="B225" s="6" t="s">
        <v>727</v>
      </c>
      <c r="C225" s="2" t="s">
        <v>725</v>
      </c>
      <c r="D225" s="3" t="s">
        <v>256</v>
      </c>
      <c r="E225" s="2" t="s">
        <v>7</v>
      </c>
      <c r="F225" s="6" t="s">
        <v>726</v>
      </c>
      <c r="G225" s="34" t="s">
        <v>8</v>
      </c>
    </row>
    <row r="226" spans="1:10" ht="45" outlineLevel="2" x14ac:dyDescent="0.25">
      <c r="A226" s="6">
        <v>11</v>
      </c>
      <c r="B226" s="6" t="s">
        <v>722</v>
      </c>
      <c r="C226" s="6" t="s">
        <v>728</v>
      </c>
      <c r="D226" s="3" t="s">
        <v>461</v>
      </c>
      <c r="E226" s="2" t="s">
        <v>7</v>
      </c>
      <c r="F226" s="6" t="s">
        <v>729</v>
      </c>
      <c r="G226" s="34" t="s">
        <v>8</v>
      </c>
    </row>
    <row r="227" spans="1:10" ht="45" outlineLevel="2" x14ac:dyDescent="0.25">
      <c r="A227" s="6">
        <v>11</v>
      </c>
      <c r="B227" s="6" t="s">
        <v>731</v>
      </c>
      <c r="C227" s="2" t="s">
        <v>730</v>
      </c>
      <c r="D227" s="3" t="s">
        <v>732</v>
      </c>
      <c r="E227" s="2" t="s">
        <v>7</v>
      </c>
      <c r="F227" s="6" t="s">
        <v>733</v>
      </c>
      <c r="G227" s="34" t="s">
        <v>8</v>
      </c>
    </row>
    <row r="228" spans="1:10" ht="45" outlineLevel="2" x14ac:dyDescent="0.25">
      <c r="A228" s="6">
        <v>11</v>
      </c>
      <c r="B228" s="2" t="s">
        <v>735</v>
      </c>
      <c r="C228" s="2" t="s">
        <v>734</v>
      </c>
      <c r="D228" s="3" t="s">
        <v>736</v>
      </c>
      <c r="E228" s="2" t="s">
        <v>7</v>
      </c>
      <c r="F228" s="6" t="s">
        <v>737</v>
      </c>
      <c r="G228" s="34" t="s">
        <v>8</v>
      </c>
    </row>
    <row r="229" spans="1:10" ht="45" outlineLevel="2" x14ac:dyDescent="0.25">
      <c r="A229" s="6">
        <v>11</v>
      </c>
      <c r="B229" s="2" t="s">
        <v>722</v>
      </c>
      <c r="C229" s="2" t="s">
        <v>738</v>
      </c>
      <c r="D229" s="3" t="s">
        <v>736</v>
      </c>
      <c r="E229" s="2" t="s">
        <v>7</v>
      </c>
      <c r="F229" s="6" t="s">
        <v>739</v>
      </c>
      <c r="G229" s="34" t="s">
        <v>8</v>
      </c>
    </row>
    <row r="230" spans="1:10" ht="45" outlineLevel="2" x14ac:dyDescent="0.25">
      <c r="A230" s="6">
        <v>11</v>
      </c>
      <c r="B230" s="2" t="s">
        <v>722</v>
      </c>
      <c r="C230" s="2" t="s">
        <v>740</v>
      </c>
      <c r="D230" s="3" t="s">
        <v>741</v>
      </c>
      <c r="E230" s="2" t="s">
        <v>7</v>
      </c>
      <c r="F230" s="6" t="s">
        <v>742</v>
      </c>
      <c r="G230" s="34" t="s">
        <v>8</v>
      </c>
    </row>
    <row r="231" spans="1:10" ht="45" outlineLevel="2" x14ac:dyDescent="0.25">
      <c r="A231" s="6">
        <v>11</v>
      </c>
      <c r="B231" s="2" t="s">
        <v>727</v>
      </c>
      <c r="C231" s="2" t="s">
        <v>745</v>
      </c>
      <c r="D231" s="3" t="s">
        <v>256</v>
      </c>
      <c r="E231" s="2" t="s">
        <v>1155</v>
      </c>
      <c r="F231" s="6" t="s">
        <v>743</v>
      </c>
      <c r="G231" s="34" t="s">
        <v>744</v>
      </c>
    </row>
    <row r="232" spans="1:10" ht="45" outlineLevel="2" x14ac:dyDescent="0.25">
      <c r="A232" s="6">
        <v>11</v>
      </c>
      <c r="B232" s="2" t="s">
        <v>727</v>
      </c>
      <c r="C232" s="6" t="s">
        <v>725</v>
      </c>
      <c r="D232" s="3" t="s">
        <v>256</v>
      </c>
      <c r="E232" s="2" t="s">
        <v>1155</v>
      </c>
      <c r="F232" s="6" t="s">
        <v>746</v>
      </c>
      <c r="G232" s="34" t="s">
        <v>8</v>
      </c>
    </row>
    <row r="233" spans="1:10" ht="45" outlineLevel="2" x14ac:dyDescent="0.25">
      <c r="A233" s="6">
        <v>11</v>
      </c>
      <c r="B233" s="2" t="s">
        <v>750</v>
      </c>
      <c r="C233" s="2" t="s">
        <v>747</v>
      </c>
      <c r="D233" s="3" t="s">
        <v>749</v>
      </c>
      <c r="E233" s="2" t="s">
        <v>1155</v>
      </c>
      <c r="F233" s="6" t="s">
        <v>748</v>
      </c>
      <c r="G233" s="34" t="s">
        <v>8</v>
      </c>
    </row>
    <row r="234" spans="1:10" ht="75" outlineLevel="2" x14ac:dyDescent="0.25">
      <c r="A234" s="6">
        <v>11</v>
      </c>
      <c r="B234" s="2" t="s">
        <v>722</v>
      </c>
      <c r="C234" s="6" t="s">
        <v>751</v>
      </c>
      <c r="D234" s="3" t="s">
        <v>753</v>
      </c>
      <c r="E234" s="2" t="s">
        <v>1155</v>
      </c>
      <c r="F234" s="6" t="s">
        <v>752</v>
      </c>
      <c r="G234" s="34" t="s">
        <v>8</v>
      </c>
      <c r="H234" s="6" t="s">
        <v>1613</v>
      </c>
      <c r="I234" s="6" t="s">
        <v>1613</v>
      </c>
      <c r="J234" s="6" t="s">
        <v>1613</v>
      </c>
    </row>
    <row r="235" spans="1:10" ht="45" outlineLevel="2" x14ac:dyDescent="0.25">
      <c r="A235" s="6">
        <v>11</v>
      </c>
      <c r="B235" s="2" t="s">
        <v>722</v>
      </c>
      <c r="C235" s="6" t="s">
        <v>754</v>
      </c>
      <c r="D235" s="3" t="s">
        <v>367</v>
      </c>
      <c r="E235" s="2" t="s">
        <v>1155</v>
      </c>
      <c r="F235" s="6" t="s">
        <v>755</v>
      </c>
      <c r="G235" s="34" t="s">
        <v>8</v>
      </c>
      <c r="J235" s="6" t="s">
        <v>1613</v>
      </c>
    </row>
    <row r="236" spans="1:10" ht="30" outlineLevel="2" x14ac:dyDescent="0.25">
      <c r="A236" s="6">
        <v>11</v>
      </c>
      <c r="B236" s="6" t="s">
        <v>757</v>
      </c>
      <c r="C236" s="2" t="s">
        <v>756</v>
      </c>
      <c r="D236" s="3" t="s">
        <v>30</v>
      </c>
      <c r="E236" s="2" t="s">
        <v>1155</v>
      </c>
      <c r="F236" s="6" t="s">
        <v>758</v>
      </c>
      <c r="G236" s="34" t="s">
        <v>8</v>
      </c>
      <c r="H236" s="6" t="s">
        <v>1613</v>
      </c>
      <c r="I236" s="6" t="s">
        <v>1613</v>
      </c>
      <c r="J236" s="6" t="s">
        <v>1613</v>
      </c>
    </row>
    <row r="237" spans="1:10" ht="45" outlineLevel="2" x14ac:dyDescent="0.25">
      <c r="A237" s="6">
        <v>11</v>
      </c>
      <c r="B237" s="6" t="s">
        <v>760</v>
      </c>
      <c r="C237" s="2" t="s">
        <v>759</v>
      </c>
      <c r="D237" s="3" t="s">
        <v>30</v>
      </c>
      <c r="E237" s="2" t="s">
        <v>1155</v>
      </c>
      <c r="F237" s="2" t="s">
        <v>761</v>
      </c>
      <c r="G237" s="34" t="s">
        <v>8</v>
      </c>
    </row>
    <row r="238" spans="1:10" ht="60" outlineLevel="2" x14ac:dyDescent="0.25">
      <c r="A238" s="6">
        <v>11</v>
      </c>
      <c r="B238" s="6" t="s">
        <v>763</v>
      </c>
      <c r="C238" s="2" t="s">
        <v>762</v>
      </c>
      <c r="D238" s="3" t="s">
        <v>764</v>
      </c>
      <c r="E238" s="2" t="s">
        <v>1155</v>
      </c>
      <c r="F238" s="2" t="s">
        <v>765</v>
      </c>
      <c r="G238" s="34" t="s">
        <v>8</v>
      </c>
    </row>
    <row r="239" spans="1:10" ht="45" outlineLevel="2" x14ac:dyDescent="0.25">
      <c r="A239" s="6">
        <v>11</v>
      </c>
      <c r="B239" s="6" t="s">
        <v>767</v>
      </c>
      <c r="C239" s="2" t="s">
        <v>766</v>
      </c>
      <c r="D239" s="3" t="s">
        <v>120</v>
      </c>
      <c r="E239" s="2" t="s">
        <v>1155</v>
      </c>
      <c r="F239" s="2" t="s">
        <v>768</v>
      </c>
      <c r="G239" s="34" t="s">
        <v>8</v>
      </c>
      <c r="J239" s="6" t="s">
        <v>1613</v>
      </c>
    </row>
    <row r="240" spans="1:10" ht="45" outlineLevel="2" x14ac:dyDescent="0.25">
      <c r="A240" s="6">
        <v>11</v>
      </c>
      <c r="B240" s="6" t="s">
        <v>757</v>
      </c>
      <c r="C240" s="2" t="s">
        <v>769</v>
      </c>
      <c r="D240" s="3" t="s">
        <v>120</v>
      </c>
      <c r="E240" s="2" t="s">
        <v>1155</v>
      </c>
      <c r="F240" s="2" t="s">
        <v>770</v>
      </c>
      <c r="G240" s="34" t="s">
        <v>8</v>
      </c>
      <c r="J240" s="6" t="s">
        <v>1613</v>
      </c>
    </row>
    <row r="241" spans="1:11" ht="60" outlineLevel="2" x14ac:dyDescent="0.25">
      <c r="A241" s="6">
        <v>11</v>
      </c>
      <c r="B241" s="6" t="s">
        <v>772</v>
      </c>
      <c r="C241" s="2" t="s">
        <v>771</v>
      </c>
      <c r="D241" s="3" t="s">
        <v>764</v>
      </c>
      <c r="E241" s="2" t="s">
        <v>1155</v>
      </c>
      <c r="F241" s="2" t="s">
        <v>773</v>
      </c>
      <c r="G241" s="34" t="s">
        <v>8</v>
      </c>
    </row>
    <row r="242" spans="1:11" ht="60" outlineLevel="2" x14ac:dyDescent="0.25">
      <c r="A242" s="6">
        <v>11</v>
      </c>
      <c r="B242" s="6" t="s">
        <v>775</v>
      </c>
      <c r="C242" s="2" t="s">
        <v>774</v>
      </c>
      <c r="D242" s="3" t="s">
        <v>777</v>
      </c>
      <c r="E242" s="2" t="s">
        <v>1155</v>
      </c>
      <c r="F242" s="2" t="s">
        <v>776</v>
      </c>
      <c r="G242" s="34" t="s">
        <v>8</v>
      </c>
    </row>
    <row r="243" spans="1:11" ht="60" outlineLevel="2" x14ac:dyDescent="0.25">
      <c r="A243" s="6">
        <v>11</v>
      </c>
      <c r="B243" s="2" t="s">
        <v>750</v>
      </c>
      <c r="C243" s="2" t="s">
        <v>778</v>
      </c>
      <c r="D243" s="3" t="s">
        <v>348</v>
      </c>
      <c r="E243" s="2" t="s">
        <v>1155</v>
      </c>
      <c r="F243" s="2" t="s">
        <v>779</v>
      </c>
      <c r="G243" s="34" t="s">
        <v>8</v>
      </c>
      <c r="J243" s="6" t="s">
        <v>1613</v>
      </c>
    </row>
    <row r="244" spans="1:11" ht="45" outlineLevel="2" x14ac:dyDescent="0.25">
      <c r="A244" s="6">
        <v>11</v>
      </c>
      <c r="B244" s="6" t="s">
        <v>781</v>
      </c>
      <c r="C244" s="2" t="s">
        <v>780</v>
      </c>
      <c r="D244" s="3" t="s">
        <v>782</v>
      </c>
      <c r="E244" s="2" t="s">
        <v>1155</v>
      </c>
      <c r="F244" s="2" t="s">
        <v>783</v>
      </c>
      <c r="G244" s="34" t="s">
        <v>8</v>
      </c>
    </row>
    <row r="245" spans="1:11" ht="60" outlineLevel="2" x14ac:dyDescent="0.25">
      <c r="A245" s="6">
        <v>11</v>
      </c>
      <c r="B245" s="6" t="s">
        <v>781</v>
      </c>
      <c r="C245" s="2" t="s">
        <v>780</v>
      </c>
      <c r="D245" s="2" t="s">
        <v>784</v>
      </c>
      <c r="E245" s="2" t="s">
        <v>1155</v>
      </c>
      <c r="F245" s="2" t="s">
        <v>786</v>
      </c>
      <c r="G245" s="34" t="s">
        <v>785</v>
      </c>
    </row>
    <row r="246" spans="1:11" ht="60" outlineLevel="2" x14ac:dyDescent="0.25">
      <c r="A246" s="6">
        <v>11</v>
      </c>
      <c r="B246" s="6" t="s">
        <v>727</v>
      </c>
      <c r="C246" s="2" t="s">
        <v>787</v>
      </c>
      <c r="D246" s="3" t="s">
        <v>212</v>
      </c>
      <c r="E246" s="2" t="s">
        <v>1155</v>
      </c>
      <c r="F246" s="2" t="s">
        <v>788</v>
      </c>
      <c r="G246" s="34" t="s">
        <v>8</v>
      </c>
    </row>
    <row r="247" spans="1:11" ht="75" outlineLevel="2" x14ac:dyDescent="0.25">
      <c r="A247" s="6">
        <v>11</v>
      </c>
      <c r="B247" s="6" t="s">
        <v>790</v>
      </c>
      <c r="C247" s="2" t="s">
        <v>789</v>
      </c>
      <c r="D247" s="3" t="s">
        <v>833</v>
      </c>
      <c r="E247" s="2" t="s">
        <v>1155</v>
      </c>
      <c r="F247" s="6" t="s">
        <v>791</v>
      </c>
      <c r="G247" s="34" t="s">
        <v>8</v>
      </c>
    </row>
    <row r="248" spans="1:11" ht="75" outlineLevel="2" x14ac:dyDescent="0.25">
      <c r="A248" s="6">
        <v>11</v>
      </c>
      <c r="B248" s="6" t="s">
        <v>722</v>
      </c>
      <c r="C248" s="2" t="s">
        <v>792</v>
      </c>
      <c r="D248" s="2" t="s">
        <v>793</v>
      </c>
      <c r="E248" s="2" t="s">
        <v>1155</v>
      </c>
      <c r="F248" s="2" t="s">
        <v>795</v>
      </c>
      <c r="G248" s="34" t="s">
        <v>794</v>
      </c>
    </row>
    <row r="249" spans="1:11" ht="45" outlineLevel="2" x14ac:dyDescent="0.25">
      <c r="A249" s="6">
        <v>11</v>
      </c>
      <c r="B249" s="6" t="s">
        <v>797</v>
      </c>
      <c r="C249" s="2" t="s">
        <v>796</v>
      </c>
      <c r="D249" s="2" t="s">
        <v>799</v>
      </c>
      <c r="E249" s="2" t="s">
        <v>1155</v>
      </c>
      <c r="F249" s="2" t="s">
        <v>798</v>
      </c>
      <c r="G249" s="34" t="s">
        <v>8</v>
      </c>
    </row>
    <row r="250" spans="1:11" ht="60" outlineLevel="2" x14ac:dyDescent="0.25">
      <c r="A250" s="6">
        <v>11</v>
      </c>
      <c r="B250" s="6" t="s">
        <v>801</v>
      </c>
      <c r="C250" s="2" t="s">
        <v>800</v>
      </c>
      <c r="D250" s="3" t="s">
        <v>803</v>
      </c>
      <c r="E250" s="2" t="s">
        <v>1155</v>
      </c>
      <c r="F250" s="6" t="s">
        <v>804</v>
      </c>
      <c r="G250" s="34" t="s">
        <v>802</v>
      </c>
      <c r="J250" s="6" t="s">
        <v>1613</v>
      </c>
    </row>
    <row r="251" spans="1:11" ht="45" outlineLevel="2" x14ac:dyDescent="0.25">
      <c r="A251" s="6">
        <v>11</v>
      </c>
      <c r="B251" s="6" t="s">
        <v>806</v>
      </c>
      <c r="C251" s="2" t="s">
        <v>805</v>
      </c>
      <c r="D251" s="2" t="s">
        <v>807</v>
      </c>
      <c r="E251" s="2" t="s">
        <v>1155</v>
      </c>
      <c r="F251" s="2" t="s">
        <v>808</v>
      </c>
      <c r="G251" s="34" t="s">
        <v>8</v>
      </c>
    </row>
    <row r="252" spans="1:11" ht="105" outlineLevel="2" x14ac:dyDescent="0.25">
      <c r="A252" s="6">
        <v>11</v>
      </c>
      <c r="B252" s="6" t="s">
        <v>810</v>
      </c>
      <c r="C252" s="2" t="s">
        <v>809</v>
      </c>
      <c r="D252" s="3" t="s">
        <v>811</v>
      </c>
      <c r="E252" s="2" t="s">
        <v>1155</v>
      </c>
      <c r="F252" s="6" t="s">
        <v>812</v>
      </c>
      <c r="G252" s="34" t="s">
        <v>110</v>
      </c>
      <c r="J252" s="6" t="s">
        <v>1613</v>
      </c>
    </row>
    <row r="253" spans="1:11" ht="30" outlineLevel="2" x14ac:dyDescent="0.25">
      <c r="A253" s="6">
        <v>11</v>
      </c>
      <c r="B253" s="6" t="s">
        <v>810</v>
      </c>
      <c r="C253" s="2" t="s">
        <v>813</v>
      </c>
      <c r="D253" s="2" t="s">
        <v>297</v>
      </c>
      <c r="E253" s="2" t="s">
        <v>7</v>
      </c>
      <c r="F253" s="2" t="s">
        <v>814</v>
      </c>
      <c r="G253" s="34" t="s">
        <v>8</v>
      </c>
      <c r="J253" s="6" t="s">
        <v>1613</v>
      </c>
    </row>
    <row r="254" spans="1:11" ht="45" outlineLevel="2" x14ac:dyDescent="0.25">
      <c r="A254" s="6">
        <v>11</v>
      </c>
      <c r="B254" s="6" t="s">
        <v>781</v>
      </c>
      <c r="C254" s="2" t="s">
        <v>815</v>
      </c>
      <c r="D254" s="2" t="s">
        <v>297</v>
      </c>
      <c r="E254" s="2" t="s">
        <v>1155</v>
      </c>
      <c r="F254" s="6" t="s">
        <v>812</v>
      </c>
      <c r="G254" s="34" t="s">
        <v>816</v>
      </c>
    </row>
    <row r="255" spans="1:11" outlineLevel="1" x14ac:dyDescent="0.25">
      <c r="A255" s="37" t="s">
        <v>1630</v>
      </c>
      <c r="B255" s="6"/>
      <c r="C255" s="2">
        <f>SUBTOTAL(3,C223:C254)</f>
        <v>32</v>
      </c>
      <c r="D255" s="2"/>
      <c r="E255" s="2"/>
      <c r="F255" s="6"/>
      <c r="G255" s="34"/>
      <c r="H255" s="6">
        <f>SUBTOTAL(3,H223:H254)</f>
        <v>2</v>
      </c>
      <c r="I255" s="6">
        <f>SUBTOTAL(3,I223:I254)</f>
        <v>2</v>
      </c>
      <c r="J255" s="6">
        <f>SUBTOTAL(3,J223:J254)</f>
        <v>9</v>
      </c>
      <c r="K255" s="6">
        <f>SUBTOTAL(3,K223:K254)</f>
        <v>0</v>
      </c>
    </row>
    <row r="256" spans="1:11" ht="45" outlineLevel="2" x14ac:dyDescent="0.25">
      <c r="A256" s="6">
        <v>12</v>
      </c>
      <c r="B256" s="6" t="s">
        <v>818</v>
      </c>
      <c r="C256" s="2" t="s">
        <v>817</v>
      </c>
      <c r="D256" s="3" t="s">
        <v>30</v>
      </c>
      <c r="E256" s="2" t="s">
        <v>7</v>
      </c>
      <c r="F256" s="6" t="s">
        <v>819</v>
      </c>
      <c r="G256" s="34" t="s">
        <v>8</v>
      </c>
    </row>
    <row r="257" spans="1:11" ht="45" outlineLevel="2" x14ac:dyDescent="0.25">
      <c r="A257" s="6">
        <v>12</v>
      </c>
      <c r="B257" s="6" t="s">
        <v>818</v>
      </c>
      <c r="C257" s="6" t="s">
        <v>817</v>
      </c>
      <c r="D257" s="3" t="s">
        <v>30</v>
      </c>
      <c r="E257" s="2" t="s">
        <v>7</v>
      </c>
      <c r="F257" s="6" t="s">
        <v>820</v>
      </c>
      <c r="G257" s="34" t="s">
        <v>8</v>
      </c>
      <c r="J257" s="6" t="s">
        <v>1613</v>
      </c>
    </row>
    <row r="258" spans="1:11" ht="60" outlineLevel="2" x14ac:dyDescent="0.25">
      <c r="A258" s="6">
        <v>12</v>
      </c>
      <c r="B258" s="6" t="s">
        <v>822</v>
      </c>
      <c r="C258" s="2" t="s">
        <v>821</v>
      </c>
      <c r="D258" s="2" t="s">
        <v>31</v>
      </c>
      <c r="E258" s="2" t="s">
        <v>7</v>
      </c>
      <c r="F258" s="6" t="s">
        <v>823</v>
      </c>
      <c r="G258" s="34" t="s">
        <v>8</v>
      </c>
      <c r="J258" s="6" t="s">
        <v>1613</v>
      </c>
    </row>
    <row r="259" spans="1:11" ht="45" outlineLevel="2" x14ac:dyDescent="0.25">
      <c r="A259" s="6">
        <v>12</v>
      </c>
      <c r="B259" s="6" t="s">
        <v>825</v>
      </c>
      <c r="C259" s="2" t="s">
        <v>824</v>
      </c>
      <c r="D259" s="2" t="s">
        <v>826</v>
      </c>
      <c r="E259" s="2" t="s">
        <v>1155</v>
      </c>
      <c r="F259" s="6" t="s">
        <v>828</v>
      </c>
      <c r="G259" s="28" t="s">
        <v>827</v>
      </c>
    </row>
    <row r="260" spans="1:11" ht="30" outlineLevel="2" x14ac:dyDescent="0.25">
      <c r="A260" s="6">
        <v>12</v>
      </c>
      <c r="B260" s="6" t="s">
        <v>830</v>
      </c>
      <c r="C260" s="2" t="s">
        <v>829</v>
      </c>
      <c r="D260" s="3" t="s">
        <v>30</v>
      </c>
      <c r="E260" s="2" t="s">
        <v>1155</v>
      </c>
      <c r="F260" s="6" t="s">
        <v>831</v>
      </c>
      <c r="G260" s="34" t="s">
        <v>8</v>
      </c>
    </row>
    <row r="261" spans="1:11" ht="45" outlineLevel="2" x14ac:dyDescent="0.25">
      <c r="A261" s="6">
        <v>12</v>
      </c>
      <c r="B261" s="2" t="s">
        <v>818</v>
      </c>
      <c r="C261" s="2" t="s">
        <v>832</v>
      </c>
      <c r="D261" s="3" t="s">
        <v>206</v>
      </c>
      <c r="E261" s="2" t="s">
        <v>1155</v>
      </c>
      <c r="F261" s="2" t="s">
        <v>841</v>
      </c>
      <c r="G261" s="34" t="s">
        <v>8</v>
      </c>
    </row>
    <row r="262" spans="1:11" ht="30" outlineLevel="2" x14ac:dyDescent="0.25">
      <c r="A262" s="6">
        <v>12</v>
      </c>
      <c r="B262" s="6" t="s">
        <v>818</v>
      </c>
      <c r="C262" s="2" t="s">
        <v>842</v>
      </c>
      <c r="D262" s="3" t="s">
        <v>305</v>
      </c>
      <c r="E262" s="2" t="s">
        <v>1155</v>
      </c>
      <c r="F262" s="6" t="s">
        <v>847</v>
      </c>
      <c r="G262" s="34" t="s">
        <v>843</v>
      </c>
    </row>
    <row r="263" spans="1:11" ht="60" outlineLevel="2" x14ac:dyDescent="0.25">
      <c r="A263" s="6">
        <v>12</v>
      </c>
      <c r="B263" s="6" t="s">
        <v>845</v>
      </c>
      <c r="C263" s="2" t="s">
        <v>844</v>
      </c>
      <c r="D263" s="3" t="s">
        <v>846</v>
      </c>
      <c r="E263" s="2" t="s">
        <v>1155</v>
      </c>
      <c r="F263" s="6" t="s">
        <v>848</v>
      </c>
      <c r="G263" s="34" t="s">
        <v>849</v>
      </c>
      <c r="I263" s="6" t="s">
        <v>1613</v>
      </c>
      <c r="J263" s="6" t="s">
        <v>1613</v>
      </c>
    </row>
    <row r="264" spans="1:11" ht="60" outlineLevel="2" x14ac:dyDescent="0.25">
      <c r="A264" s="6">
        <v>12</v>
      </c>
      <c r="B264" s="6" t="s">
        <v>818</v>
      </c>
      <c r="C264" s="2" t="s">
        <v>850</v>
      </c>
      <c r="D264" s="3" t="s">
        <v>851</v>
      </c>
      <c r="E264" s="2" t="s">
        <v>1155</v>
      </c>
      <c r="F264" s="6" t="s">
        <v>852</v>
      </c>
      <c r="G264" s="34" t="s">
        <v>8</v>
      </c>
    </row>
    <row r="265" spans="1:11" ht="120" outlineLevel="2" x14ac:dyDescent="0.25">
      <c r="A265" s="6">
        <v>12</v>
      </c>
      <c r="B265" s="6" t="s">
        <v>854</v>
      </c>
      <c r="C265" s="2" t="s">
        <v>853</v>
      </c>
      <c r="D265" s="3" t="s">
        <v>855</v>
      </c>
      <c r="E265" s="2" t="s">
        <v>1155</v>
      </c>
      <c r="F265" s="2" t="s">
        <v>856</v>
      </c>
      <c r="G265" s="34" t="s">
        <v>857</v>
      </c>
      <c r="I265" s="6" t="s">
        <v>1613</v>
      </c>
      <c r="J265" s="6" t="s">
        <v>1613</v>
      </c>
    </row>
    <row r="266" spans="1:11" ht="45" outlineLevel="2" x14ac:dyDescent="0.25">
      <c r="A266" s="6">
        <v>12</v>
      </c>
      <c r="B266" s="2" t="s">
        <v>818</v>
      </c>
      <c r="C266" s="6" t="s">
        <v>858</v>
      </c>
      <c r="D266" s="3" t="s">
        <v>106</v>
      </c>
      <c r="E266" s="2" t="s">
        <v>1155</v>
      </c>
      <c r="F266" s="6" t="s">
        <v>859</v>
      </c>
      <c r="G266" s="28"/>
      <c r="I266" s="6" t="s">
        <v>1613</v>
      </c>
      <c r="J266" s="6" t="s">
        <v>1613</v>
      </c>
    </row>
    <row r="267" spans="1:11" outlineLevel="1" x14ac:dyDescent="0.25">
      <c r="A267" s="37" t="s">
        <v>1631</v>
      </c>
      <c r="B267" s="2"/>
      <c r="C267" s="6">
        <f>SUBTOTAL(3,C256:C266)</f>
        <v>11</v>
      </c>
      <c r="D267" s="3"/>
      <c r="E267" s="2"/>
      <c r="F267" s="6"/>
      <c r="G267" s="28"/>
      <c r="H267" s="6">
        <f>SUBTOTAL(3,H256:H266)</f>
        <v>0</v>
      </c>
      <c r="I267" s="6">
        <f>SUBTOTAL(3,I256:I266)</f>
        <v>3</v>
      </c>
      <c r="J267" s="6">
        <f>SUBTOTAL(3,J256:J266)</f>
        <v>5</v>
      </c>
      <c r="K267" s="6">
        <f>SUBTOTAL(3,K256:K266)</f>
        <v>0</v>
      </c>
    </row>
    <row r="268" spans="1:11" ht="45" outlineLevel="2" x14ac:dyDescent="0.25">
      <c r="A268" s="2">
        <v>13</v>
      </c>
      <c r="B268" s="6" t="s">
        <v>861</v>
      </c>
      <c r="C268" s="2" t="s">
        <v>860</v>
      </c>
      <c r="D268" s="3" t="s">
        <v>256</v>
      </c>
      <c r="E268" s="2" t="s">
        <v>7</v>
      </c>
      <c r="F268" s="6" t="s">
        <v>862</v>
      </c>
      <c r="G268" s="34" t="s">
        <v>8</v>
      </c>
      <c r="J268" s="6" t="s">
        <v>1613</v>
      </c>
    </row>
    <row r="269" spans="1:11" ht="45" outlineLevel="2" x14ac:dyDescent="0.25">
      <c r="A269" s="6">
        <v>13</v>
      </c>
      <c r="B269" s="6" t="s">
        <v>864</v>
      </c>
      <c r="C269" s="2" t="s">
        <v>863</v>
      </c>
      <c r="D269" s="3" t="s">
        <v>866</v>
      </c>
      <c r="E269" s="2" t="s">
        <v>7</v>
      </c>
      <c r="F269" s="6" t="s">
        <v>865</v>
      </c>
      <c r="G269" s="34" t="s">
        <v>8</v>
      </c>
    </row>
    <row r="270" spans="1:11" ht="45" outlineLevel="2" x14ac:dyDescent="0.25">
      <c r="A270" s="6">
        <v>13</v>
      </c>
      <c r="B270" s="6" t="s">
        <v>868</v>
      </c>
      <c r="C270" s="2" t="s">
        <v>867</v>
      </c>
      <c r="D270" s="3" t="s">
        <v>749</v>
      </c>
      <c r="E270" s="2" t="s">
        <v>7</v>
      </c>
      <c r="F270" s="6" t="s">
        <v>869</v>
      </c>
      <c r="G270" s="34" t="s">
        <v>8</v>
      </c>
    </row>
    <row r="271" spans="1:11" ht="45" outlineLevel="2" x14ac:dyDescent="0.25">
      <c r="A271" s="6">
        <v>13</v>
      </c>
      <c r="B271" s="6" t="s">
        <v>872</v>
      </c>
      <c r="C271" s="2" t="s">
        <v>870</v>
      </c>
      <c r="D271" s="3" t="s">
        <v>88</v>
      </c>
      <c r="E271" s="2" t="s">
        <v>7</v>
      </c>
      <c r="F271" s="6" t="s">
        <v>871</v>
      </c>
      <c r="G271" s="34" t="s">
        <v>8</v>
      </c>
    </row>
    <row r="272" spans="1:11" ht="30" outlineLevel="2" x14ac:dyDescent="0.25">
      <c r="A272" s="6">
        <v>13</v>
      </c>
      <c r="B272" s="6" t="s">
        <v>874</v>
      </c>
      <c r="C272" s="2" t="s">
        <v>873</v>
      </c>
      <c r="D272" s="3" t="s">
        <v>88</v>
      </c>
      <c r="E272" s="2" t="s">
        <v>7</v>
      </c>
      <c r="F272" s="6" t="s">
        <v>875</v>
      </c>
      <c r="G272" s="34" t="s">
        <v>8</v>
      </c>
    </row>
    <row r="273" spans="1:10" ht="30" outlineLevel="2" x14ac:dyDescent="0.25">
      <c r="A273" s="6">
        <v>13</v>
      </c>
      <c r="B273" s="6" t="s">
        <v>874</v>
      </c>
      <c r="C273" s="2" t="s">
        <v>876</v>
      </c>
      <c r="D273" s="3" t="s">
        <v>30</v>
      </c>
      <c r="E273" s="2" t="s">
        <v>7</v>
      </c>
      <c r="F273" s="6" t="s">
        <v>877</v>
      </c>
      <c r="G273" s="34" t="s">
        <v>8</v>
      </c>
      <c r="H273" s="6" t="s">
        <v>1613</v>
      </c>
      <c r="J273" s="6" t="s">
        <v>1613</v>
      </c>
    </row>
    <row r="274" spans="1:10" ht="45" outlineLevel="2" x14ac:dyDescent="0.25">
      <c r="A274" s="6">
        <v>13</v>
      </c>
      <c r="B274" s="6" t="s">
        <v>874</v>
      </c>
      <c r="C274" s="2" t="s">
        <v>876</v>
      </c>
      <c r="D274" s="3" t="s">
        <v>30</v>
      </c>
      <c r="E274" s="2" t="s">
        <v>7</v>
      </c>
      <c r="F274" s="6" t="s">
        <v>878</v>
      </c>
      <c r="G274" s="34" t="s">
        <v>8</v>
      </c>
    </row>
    <row r="275" spans="1:10" ht="45" outlineLevel="2" x14ac:dyDescent="0.25">
      <c r="A275" s="6">
        <v>13</v>
      </c>
      <c r="B275" s="6" t="s">
        <v>880</v>
      </c>
      <c r="C275" s="2" t="s">
        <v>879</v>
      </c>
      <c r="D275" s="3" t="s">
        <v>30</v>
      </c>
      <c r="E275" s="2" t="s">
        <v>7</v>
      </c>
      <c r="F275" s="6" t="s">
        <v>881</v>
      </c>
      <c r="G275" s="34" t="s">
        <v>8</v>
      </c>
      <c r="H275" s="6" t="s">
        <v>1613</v>
      </c>
      <c r="I275" s="6" t="s">
        <v>1613</v>
      </c>
    </row>
    <row r="276" spans="1:10" ht="45" outlineLevel="2" x14ac:dyDescent="0.25">
      <c r="A276" s="6">
        <v>13</v>
      </c>
      <c r="B276" s="6" t="s">
        <v>883</v>
      </c>
      <c r="C276" s="2" t="s">
        <v>882</v>
      </c>
      <c r="D276" s="3" t="s">
        <v>120</v>
      </c>
      <c r="E276" s="2" t="s">
        <v>7</v>
      </c>
      <c r="F276" s="6" t="s">
        <v>884</v>
      </c>
      <c r="G276" s="34" t="s">
        <v>8</v>
      </c>
      <c r="H276" s="6" t="s">
        <v>1613</v>
      </c>
      <c r="I276" s="6" t="s">
        <v>1613</v>
      </c>
      <c r="J276" s="6" t="s">
        <v>1613</v>
      </c>
    </row>
    <row r="277" spans="1:10" ht="45" outlineLevel="2" x14ac:dyDescent="0.25">
      <c r="A277" s="6">
        <v>13</v>
      </c>
      <c r="B277" s="6" t="s">
        <v>886</v>
      </c>
      <c r="C277" s="2" t="s">
        <v>885</v>
      </c>
      <c r="D277" s="3" t="s">
        <v>30</v>
      </c>
      <c r="E277" s="2" t="s">
        <v>7</v>
      </c>
      <c r="F277" s="6" t="s">
        <v>887</v>
      </c>
      <c r="G277" s="34" t="s">
        <v>8</v>
      </c>
      <c r="H277" s="6" t="s">
        <v>1613</v>
      </c>
      <c r="I277" s="6" t="s">
        <v>1613</v>
      </c>
      <c r="J277" s="6" t="s">
        <v>1613</v>
      </c>
    </row>
    <row r="278" spans="1:10" ht="60" outlineLevel="2" x14ac:dyDescent="0.25">
      <c r="A278" s="6">
        <v>13</v>
      </c>
      <c r="B278" s="6" t="s">
        <v>889</v>
      </c>
      <c r="C278" s="2" t="s">
        <v>888</v>
      </c>
      <c r="D278" s="3" t="s">
        <v>30</v>
      </c>
      <c r="E278" s="2" t="s">
        <v>7</v>
      </c>
      <c r="F278" s="6" t="s">
        <v>890</v>
      </c>
      <c r="G278" s="34" t="s">
        <v>8</v>
      </c>
    </row>
    <row r="279" spans="1:10" ht="45" outlineLevel="2" x14ac:dyDescent="0.25">
      <c r="A279" s="6">
        <v>13</v>
      </c>
      <c r="B279" s="6" t="s">
        <v>893</v>
      </c>
      <c r="C279" s="6" t="s">
        <v>891</v>
      </c>
      <c r="D279" s="3" t="s">
        <v>120</v>
      </c>
      <c r="E279" s="2" t="s">
        <v>7</v>
      </c>
      <c r="F279" s="6" t="s">
        <v>892</v>
      </c>
      <c r="G279" s="34" t="s">
        <v>8</v>
      </c>
      <c r="I279" s="6" t="s">
        <v>1613</v>
      </c>
    </row>
    <row r="280" spans="1:10" ht="45" outlineLevel="2" x14ac:dyDescent="0.25">
      <c r="A280" s="6">
        <v>13</v>
      </c>
      <c r="B280" s="6" t="s">
        <v>895</v>
      </c>
      <c r="C280" s="2" t="s">
        <v>894</v>
      </c>
      <c r="D280" s="3" t="s">
        <v>30</v>
      </c>
      <c r="E280" s="2" t="s">
        <v>7</v>
      </c>
      <c r="F280" s="6" t="s">
        <v>896</v>
      </c>
      <c r="G280" s="34" t="s">
        <v>8</v>
      </c>
    </row>
    <row r="281" spans="1:10" ht="45" outlineLevel="2" x14ac:dyDescent="0.25">
      <c r="A281" s="6">
        <v>13</v>
      </c>
      <c r="B281" s="6" t="s">
        <v>864</v>
      </c>
      <c r="C281" s="2" t="s">
        <v>897</v>
      </c>
      <c r="D281" s="3" t="s">
        <v>120</v>
      </c>
      <c r="E281" s="2" t="s">
        <v>7</v>
      </c>
      <c r="F281" s="6" t="s">
        <v>898</v>
      </c>
      <c r="G281" s="34" t="s">
        <v>8</v>
      </c>
    </row>
    <row r="282" spans="1:10" ht="30" outlineLevel="2" x14ac:dyDescent="0.25">
      <c r="A282" s="6">
        <v>13</v>
      </c>
      <c r="B282" s="6" t="s">
        <v>864</v>
      </c>
      <c r="C282" s="2" t="s">
        <v>897</v>
      </c>
      <c r="D282" s="3" t="s">
        <v>30</v>
      </c>
      <c r="E282" s="2" t="s">
        <v>7</v>
      </c>
      <c r="F282" s="6" t="s">
        <v>899</v>
      </c>
      <c r="G282" s="34" t="s">
        <v>8</v>
      </c>
    </row>
    <row r="283" spans="1:10" ht="45" outlineLevel="2" x14ac:dyDescent="0.25">
      <c r="A283" s="6">
        <v>13</v>
      </c>
      <c r="B283" s="6" t="s">
        <v>901</v>
      </c>
      <c r="C283" s="2" t="s">
        <v>900</v>
      </c>
      <c r="D283" s="2" t="s">
        <v>120</v>
      </c>
      <c r="E283" s="2" t="s">
        <v>7</v>
      </c>
      <c r="F283" s="6" t="s">
        <v>902</v>
      </c>
      <c r="G283" s="34" t="s">
        <v>8</v>
      </c>
    </row>
    <row r="284" spans="1:10" ht="45" outlineLevel="2" x14ac:dyDescent="0.25">
      <c r="A284" s="6">
        <v>13</v>
      </c>
      <c r="B284" s="6" t="s">
        <v>905</v>
      </c>
      <c r="C284" s="2" t="s">
        <v>903</v>
      </c>
      <c r="D284" s="3" t="s">
        <v>30</v>
      </c>
      <c r="E284" s="2" t="s">
        <v>7</v>
      </c>
      <c r="F284" s="6" t="s">
        <v>904</v>
      </c>
      <c r="G284" s="34" t="s">
        <v>8</v>
      </c>
    </row>
    <row r="285" spans="1:10" ht="45" outlineLevel="2" x14ac:dyDescent="0.25">
      <c r="A285" s="6">
        <v>13</v>
      </c>
      <c r="B285" s="6" t="s">
        <v>905</v>
      </c>
      <c r="C285" s="6" t="s">
        <v>906</v>
      </c>
      <c r="D285" s="3" t="s">
        <v>30</v>
      </c>
      <c r="E285" s="2" t="s">
        <v>7</v>
      </c>
      <c r="F285" s="6" t="s">
        <v>907</v>
      </c>
      <c r="G285" s="34" t="s">
        <v>8</v>
      </c>
    </row>
    <row r="286" spans="1:10" ht="75" outlineLevel="2" x14ac:dyDescent="0.25">
      <c r="A286" s="6">
        <v>13</v>
      </c>
      <c r="B286" s="6" t="s">
        <v>909</v>
      </c>
      <c r="C286" s="2" t="s">
        <v>908</v>
      </c>
      <c r="D286" s="3" t="s">
        <v>921</v>
      </c>
      <c r="E286" s="2" t="s">
        <v>7</v>
      </c>
      <c r="F286" s="6" t="s">
        <v>910</v>
      </c>
      <c r="G286" s="34" t="s">
        <v>8</v>
      </c>
    </row>
    <row r="287" spans="1:10" ht="45" outlineLevel="2" x14ac:dyDescent="0.25">
      <c r="A287" s="6">
        <v>13</v>
      </c>
      <c r="B287" s="6" t="s">
        <v>912</v>
      </c>
      <c r="C287" s="2" t="s">
        <v>911</v>
      </c>
      <c r="D287" s="3" t="s">
        <v>913</v>
      </c>
      <c r="E287" s="2" t="s">
        <v>7</v>
      </c>
      <c r="F287" s="6" t="s">
        <v>914</v>
      </c>
      <c r="G287" s="34" t="s">
        <v>8</v>
      </c>
    </row>
    <row r="288" spans="1:10" ht="45" outlineLevel="2" x14ac:dyDescent="0.25">
      <c r="A288" s="6">
        <v>13</v>
      </c>
      <c r="B288" s="6" t="s">
        <v>883</v>
      </c>
      <c r="C288" s="2" t="s">
        <v>915</v>
      </c>
      <c r="D288" s="3" t="s">
        <v>916</v>
      </c>
      <c r="E288" s="2" t="s">
        <v>7</v>
      </c>
      <c r="F288" s="6" t="s">
        <v>917</v>
      </c>
      <c r="G288" s="34" t="s">
        <v>8</v>
      </c>
    </row>
    <row r="289" spans="1:10" ht="45" outlineLevel="2" x14ac:dyDescent="0.25">
      <c r="A289" s="6">
        <v>13</v>
      </c>
      <c r="B289" s="6" t="s">
        <v>919</v>
      </c>
      <c r="C289" s="2" t="s">
        <v>918</v>
      </c>
      <c r="D289" s="3" t="s">
        <v>920</v>
      </c>
      <c r="E289" s="2" t="s">
        <v>7</v>
      </c>
      <c r="F289" s="6" t="s">
        <v>922</v>
      </c>
      <c r="G289" s="34" t="s">
        <v>8</v>
      </c>
      <c r="H289" s="6" t="s">
        <v>1613</v>
      </c>
      <c r="I289" s="6" t="s">
        <v>1613</v>
      </c>
      <c r="J289" s="6" t="s">
        <v>1613</v>
      </c>
    </row>
    <row r="290" spans="1:10" ht="45" outlineLevel="2" x14ac:dyDescent="0.25">
      <c r="A290" s="6">
        <v>13</v>
      </c>
      <c r="B290" s="6" t="s">
        <v>880</v>
      </c>
      <c r="C290" s="2" t="s">
        <v>923</v>
      </c>
      <c r="D290" s="3" t="s">
        <v>461</v>
      </c>
      <c r="E290" s="2" t="s">
        <v>7</v>
      </c>
      <c r="F290" s="6" t="s">
        <v>924</v>
      </c>
      <c r="G290" s="34" t="s">
        <v>8</v>
      </c>
    </row>
    <row r="291" spans="1:10" ht="45" outlineLevel="2" x14ac:dyDescent="0.25">
      <c r="A291" s="6">
        <v>13</v>
      </c>
      <c r="B291" s="6" t="s">
        <v>926</v>
      </c>
      <c r="C291" s="2" t="s">
        <v>925</v>
      </c>
      <c r="D291" s="3" t="s">
        <v>749</v>
      </c>
      <c r="E291" s="2" t="s">
        <v>7</v>
      </c>
      <c r="F291" s="6" t="s">
        <v>927</v>
      </c>
      <c r="G291" s="34" t="s">
        <v>8</v>
      </c>
    </row>
    <row r="292" spans="1:10" ht="60" outlineLevel="2" x14ac:dyDescent="0.25">
      <c r="A292" s="6">
        <v>13</v>
      </c>
      <c r="B292" s="6" t="s">
        <v>928</v>
      </c>
      <c r="C292" s="2" t="s">
        <v>929</v>
      </c>
      <c r="D292" s="3" t="s">
        <v>931</v>
      </c>
      <c r="E292" s="2" t="s">
        <v>7</v>
      </c>
      <c r="F292" s="6" t="s">
        <v>930</v>
      </c>
      <c r="G292" s="34" t="s">
        <v>8</v>
      </c>
      <c r="J292" s="6" t="s">
        <v>1613</v>
      </c>
    </row>
    <row r="293" spans="1:10" ht="45" outlineLevel="2" x14ac:dyDescent="0.25">
      <c r="A293" s="6">
        <v>13</v>
      </c>
      <c r="B293" s="6" t="s">
        <v>933</v>
      </c>
      <c r="C293" s="2" t="s">
        <v>932</v>
      </c>
      <c r="D293" s="3" t="s">
        <v>256</v>
      </c>
      <c r="E293" s="2" t="s">
        <v>1155</v>
      </c>
      <c r="F293" s="6" t="s">
        <v>934</v>
      </c>
      <c r="G293" s="34" t="s">
        <v>8</v>
      </c>
      <c r="I293" s="6" t="s">
        <v>1613</v>
      </c>
    </row>
    <row r="294" spans="1:10" ht="60" outlineLevel="2" x14ac:dyDescent="0.25">
      <c r="A294" s="6">
        <v>13</v>
      </c>
      <c r="B294" s="6" t="s">
        <v>880</v>
      </c>
      <c r="C294" s="2" t="s">
        <v>937</v>
      </c>
      <c r="D294" s="3" t="s">
        <v>88</v>
      </c>
      <c r="E294" s="2" t="s">
        <v>1155</v>
      </c>
      <c r="F294" s="6" t="s">
        <v>935</v>
      </c>
      <c r="G294" s="34" t="s">
        <v>8</v>
      </c>
      <c r="J294" s="6" t="s">
        <v>1613</v>
      </c>
    </row>
    <row r="295" spans="1:10" ht="45" outlineLevel="2" x14ac:dyDescent="0.25">
      <c r="A295" s="6">
        <v>13</v>
      </c>
      <c r="B295" s="6" t="s">
        <v>905</v>
      </c>
      <c r="C295" s="2" t="s">
        <v>936</v>
      </c>
      <c r="D295" s="3" t="s">
        <v>826</v>
      </c>
      <c r="E295" s="2" t="s">
        <v>1155</v>
      </c>
      <c r="F295" s="6" t="s">
        <v>938</v>
      </c>
      <c r="G295" s="34" t="s">
        <v>8</v>
      </c>
    </row>
    <row r="296" spans="1:10" ht="30" outlineLevel="2" x14ac:dyDescent="0.25">
      <c r="A296" s="6">
        <v>13</v>
      </c>
      <c r="B296" s="6" t="s">
        <v>940</v>
      </c>
      <c r="C296" s="2" t="s">
        <v>939</v>
      </c>
      <c r="D296" s="3" t="s">
        <v>30</v>
      </c>
      <c r="E296" s="2" t="s">
        <v>1155</v>
      </c>
      <c r="F296" s="6" t="s">
        <v>941</v>
      </c>
      <c r="G296" s="34" t="s">
        <v>8</v>
      </c>
    </row>
    <row r="297" spans="1:10" ht="45" outlineLevel="2" x14ac:dyDescent="0.25">
      <c r="A297" s="6">
        <v>13</v>
      </c>
      <c r="B297" s="6" t="s">
        <v>933</v>
      </c>
      <c r="C297" s="2" t="s">
        <v>942</v>
      </c>
      <c r="D297" s="3" t="s">
        <v>383</v>
      </c>
      <c r="E297" s="2" t="s">
        <v>1155</v>
      </c>
      <c r="F297" s="6" t="s">
        <v>943</v>
      </c>
      <c r="G297" s="34" t="s">
        <v>944</v>
      </c>
    </row>
    <row r="298" spans="1:10" ht="60" outlineLevel="2" x14ac:dyDescent="0.25">
      <c r="A298" s="6">
        <v>13</v>
      </c>
      <c r="B298" s="6" t="s">
        <v>946</v>
      </c>
      <c r="C298" s="2" t="s">
        <v>945</v>
      </c>
      <c r="D298" s="3" t="s">
        <v>134</v>
      </c>
      <c r="E298" s="2" t="s">
        <v>1155</v>
      </c>
      <c r="F298" s="6" t="s">
        <v>947</v>
      </c>
      <c r="G298" s="34" t="s">
        <v>8</v>
      </c>
    </row>
    <row r="299" spans="1:10" ht="45" outlineLevel="2" x14ac:dyDescent="0.25">
      <c r="A299" s="6">
        <v>13</v>
      </c>
      <c r="B299" s="6" t="s">
        <v>950</v>
      </c>
      <c r="C299" s="2" t="s">
        <v>948</v>
      </c>
      <c r="D299" s="3" t="s">
        <v>334</v>
      </c>
      <c r="E299" s="2" t="s">
        <v>1155</v>
      </c>
      <c r="F299" s="6" t="s">
        <v>949</v>
      </c>
      <c r="G299" s="34" t="s">
        <v>8</v>
      </c>
      <c r="J299" s="6" t="s">
        <v>1613</v>
      </c>
    </row>
    <row r="300" spans="1:10" ht="45" outlineLevel="2" x14ac:dyDescent="0.25">
      <c r="A300" s="6">
        <v>13</v>
      </c>
      <c r="B300" s="6" t="s">
        <v>952</v>
      </c>
      <c r="C300" s="2" t="s">
        <v>951</v>
      </c>
      <c r="D300" s="3" t="s">
        <v>256</v>
      </c>
      <c r="E300" s="2" t="s">
        <v>1155</v>
      </c>
      <c r="F300" s="6" t="s">
        <v>953</v>
      </c>
      <c r="G300" s="34" t="s">
        <v>8</v>
      </c>
    </row>
    <row r="301" spans="1:10" ht="45" outlineLevel="2" x14ac:dyDescent="0.25">
      <c r="A301" s="6">
        <v>13</v>
      </c>
      <c r="B301" s="6" t="s">
        <v>952</v>
      </c>
      <c r="C301" s="2" t="s">
        <v>951</v>
      </c>
      <c r="D301" s="3" t="s">
        <v>256</v>
      </c>
      <c r="E301" s="2" t="s">
        <v>1155</v>
      </c>
      <c r="F301" s="6" t="s">
        <v>953</v>
      </c>
      <c r="G301" s="34" t="s">
        <v>8</v>
      </c>
    </row>
    <row r="302" spans="1:10" ht="60" outlineLevel="2" x14ac:dyDescent="0.25">
      <c r="A302" s="6">
        <v>13</v>
      </c>
      <c r="B302" s="6" t="s">
        <v>955</v>
      </c>
      <c r="C302" s="2" t="s">
        <v>954</v>
      </c>
      <c r="D302" s="3" t="s">
        <v>958</v>
      </c>
      <c r="E302" s="2" t="s">
        <v>1155</v>
      </c>
      <c r="F302" s="6" t="s">
        <v>956</v>
      </c>
      <c r="G302" s="34" t="s">
        <v>957</v>
      </c>
    </row>
    <row r="303" spans="1:10" ht="90" outlineLevel="2" x14ac:dyDescent="0.25">
      <c r="A303" s="6">
        <v>13</v>
      </c>
      <c r="B303" s="6" t="s">
        <v>960</v>
      </c>
      <c r="C303" s="2" t="s">
        <v>959</v>
      </c>
      <c r="D303" s="3" t="s">
        <v>962</v>
      </c>
      <c r="E303" s="2" t="s">
        <v>1155</v>
      </c>
      <c r="F303" s="6" t="s">
        <v>961</v>
      </c>
      <c r="G303" s="34" t="s">
        <v>8</v>
      </c>
    </row>
    <row r="304" spans="1:10" ht="45" outlineLevel="2" x14ac:dyDescent="0.25">
      <c r="A304" s="6">
        <v>13</v>
      </c>
      <c r="B304" s="6" t="s">
        <v>950</v>
      </c>
      <c r="C304" s="2" t="s">
        <v>963</v>
      </c>
      <c r="D304" s="3" t="s">
        <v>965</v>
      </c>
      <c r="E304" s="2" t="s">
        <v>1155</v>
      </c>
      <c r="F304" s="6" t="s">
        <v>964</v>
      </c>
      <c r="G304" s="34" t="s">
        <v>8</v>
      </c>
    </row>
    <row r="305" spans="1:11" ht="75" outlineLevel="2" x14ac:dyDescent="0.25">
      <c r="A305" s="6">
        <v>13</v>
      </c>
      <c r="B305" s="6" t="s">
        <v>967</v>
      </c>
      <c r="C305" s="2" t="s">
        <v>966</v>
      </c>
      <c r="D305" s="2" t="s">
        <v>970</v>
      </c>
      <c r="E305" s="2" t="s">
        <v>1155</v>
      </c>
      <c r="F305" s="6" t="s">
        <v>968</v>
      </c>
      <c r="G305" s="34" t="s">
        <v>969</v>
      </c>
      <c r="J305" s="6" t="s">
        <v>1613</v>
      </c>
    </row>
    <row r="306" spans="1:11" ht="60" outlineLevel="2" x14ac:dyDescent="0.25">
      <c r="A306" s="6">
        <v>13</v>
      </c>
      <c r="B306" s="6" t="s">
        <v>972</v>
      </c>
      <c r="C306" s="2" t="s">
        <v>971</v>
      </c>
      <c r="D306" s="3" t="s">
        <v>324</v>
      </c>
      <c r="E306" s="2" t="s">
        <v>1155</v>
      </c>
      <c r="F306" s="6" t="s">
        <v>973</v>
      </c>
      <c r="G306" s="34" t="s">
        <v>974</v>
      </c>
      <c r="J306" s="6" t="s">
        <v>1613</v>
      </c>
    </row>
    <row r="307" spans="1:11" ht="75" outlineLevel="2" x14ac:dyDescent="0.25">
      <c r="A307" s="6">
        <v>13</v>
      </c>
      <c r="B307" s="6" t="s">
        <v>926</v>
      </c>
      <c r="C307" s="2" t="s">
        <v>975</v>
      </c>
      <c r="D307" s="3" t="s">
        <v>977</v>
      </c>
      <c r="E307" s="2" t="s">
        <v>1155</v>
      </c>
      <c r="F307" s="6" t="s">
        <v>976</v>
      </c>
      <c r="G307" s="34" t="s">
        <v>969</v>
      </c>
      <c r="H307" s="6" t="s">
        <v>1613</v>
      </c>
    </row>
    <row r="308" spans="1:11" ht="45" outlineLevel="2" x14ac:dyDescent="0.25">
      <c r="A308" s="6">
        <v>13</v>
      </c>
      <c r="B308" s="2" t="s">
        <v>577</v>
      </c>
      <c r="C308" s="2" t="s">
        <v>978</v>
      </c>
      <c r="D308" s="2" t="s">
        <v>297</v>
      </c>
      <c r="E308" s="2" t="s">
        <v>1155</v>
      </c>
      <c r="F308" s="6" t="s">
        <v>603</v>
      </c>
      <c r="G308" s="34" t="s">
        <v>8</v>
      </c>
    </row>
    <row r="309" spans="1:11" outlineLevel="1" x14ac:dyDescent="0.25">
      <c r="A309" s="37" t="s">
        <v>1632</v>
      </c>
      <c r="B309" s="2"/>
      <c r="C309" s="2">
        <f>SUBTOTAL(3,C268:C308)</f>
        <v>41</v>
      </c>
      <c r="D309" s="2"/>
      <c r="E309" s="2"/>
      <c r="F309" s="6"/>
      <c r="G309" s="34"/>
      <c r="H309" s="6">
        <f>SUBTOTAL(3,H268:H308)</f>
        <v>6</v>
      </c>
      <c r="I309" s="6">
        <f>SUBTOTAL(3,I268:I308)</f>
        <v>6</v>
      </c>
      <c r="J309" s="6">
        <f>SUBTOTAL(3,J268:J308)</f>
        <v>10</v>
      </c>
      <c r="K309" s="6">
        <f>SUBTOTAL(3,K268:K308)</f>
        <v>0</v>
      </c>
    </row>
    <row r="310" spans="1:11" ht="45" outlineLevel="2" x14ac:dyDescent="0.25">
      <c r="A310" s="6">
        <v>14</v>
      </c>
      <c r="B310" s="6" t="s">
        <v>980</v>
      </c>
      <c r="C310" s="2" t="s">
        <v>979</v>
      </c>
      <c r="D310" s="3" t="s">
        <v>120</v>
      </c>
      <c r="E310" s="2" t="s">
        <v>7</v>
      </c>
      <c r="F310" s="6" t="s">
        <v>981</v>
      </c>
      <c r="G310" s="34" t="s">
        <v>8</v>
      </c>
    </row>
    <row r="311" spans="1:11" ht="30" outlineLevel="2" x14ac:dyDescent="0.25">
      <c r="A311" s="6">
        <v>14</v>
      </c>
      <c r="B311" s="6" t="s">
        <v>983</v>
      </c>
      <c r="C311" s="2" t="s">
        <v>982</v>
      </c>
      <c r="D311" s="3" t="s">
        <v>985</v>
      </c>
      <c r="E311" s="2" t="s">
        <v>7</v>
      </c>
      <c r="F311" s="6" t="s">
        <v>984</v>
      </c>
      <c r="G311" s="34" t="s">
        <v>8</v>
      </c>
    </row>
    <row r="312" spans="1:11" ht="30" outlineLevel="2" x14ac:dyDescent="0.25">
      <c r="A312" s="6">
        <v>14</v>
      </c>
      <c r="B312" s="6" t="s">
        <v>987</v>
      </c>
      <c r="C312" s="2" t="s">
        <v>986</v>
      </c>
      <c r="D312" s="3" t="s">
        <v>30</v>
      </c>
      <c r="E312" s="2" t="s">
        <v>7</v>
      </c>
      <c r="F312" s="6" t="s">
        <v>988</v>
      </c>
      <c r="G312" s="34" t="s">
        <v>8</v>
      </c>
    </row>
    <row r="313" spans="1:11" ht="45" outlineLevel="2" x14ac:dyDescent="0.25">
      <c r="A313" s="6">
        <v>14</v>
      </c>
      <c r="B313" s="2" t="s">
        <v>1085</v>
      </c>
      <c r="C313" s="2" t="s">
        <v>989</v>
      </c>
      <c r="D313" s="2" t="s">
        <v>88</v>
      </c>
      <c r="E313" s="2" t="s">
        <v>7</v>
      </c>
      <c r="F313" s="6" t="s">
        <v>990</v>
      </c>
      <c r="G313" s="34" t="s">
        <v>8</v>
      </c>
      <c r="J313" s="6" t="s">
        <v>1613</v>
      </c>
    </row>
    <row r="314" spans="1:11" ht="45" outlineLevel="2" x14ac:dyDescent="0.25">
      <c r="A314" s="6">
        <v>14</v>
      </c>
      <c r="B314" s="6" t="s">
        <v>1054</v>
      </c>
      <c r="C314" s="2" t="s">
        <v>991</v>
      </c>
      <c r="D314" s="2" t="s">
        <v>30</v>
      </c>
      <c r="E314" s="2" t="s">
        <v>7</v>
      </c>
      <c r="F314" s="6" t="s">
        <v>992</v>
      </c>
      <c r="G314" s="34" t="s">
        <v>8</v>
      </c>
    </row>
    <row r="315" spans="1:11" ht="45" outlineLevel="2" x14ac:dyDescent="0.25">
      <c r="A315" s="6">
        <v>14</v>
      </c>
      <c r="B315" s="6" t="s">
        <v>994</v>
      </c>
      <c r="C315" s="2" t="s">
        <v>993</v>
      </c>
      <c r="D315" s="2" t="s">
        <v>120</v>
      </c>
      <c r="E315" s="2" t="s">
        <v>7</v>
      </c>
      <c r="F315" s="6" t="s">
        <v>995</v>
      </c>
      <c r="G315" s="34" t="s">
        <v>8</v>
      </c>
      <c r="J315" s="6" t="s">
        <v>1613</v>
      </c>
    </row>
    <row r="316" spans="1:11" ht="60" outlineLevel="2" x14ac:dyDescent="0.25">
      <c r="A316" s="6">
        <v>14</v>
      </c>
      <c r="B316" s="2" t="s">
        <v>983</v>
      </c>
      <c r="C316" s="2" t="s">
        <v>997</v>
      </c>
      <c r="D316" s="3" t="s">
        <v>120</v>
      </c>
      <c r="E316" s="2" t="s">
        <v>7</v>
      </c>
      <c r="F316" s="6" t="s">
        <v>996</v>
      </c>
      <c r="G316" s="34" t="s">
        <v>8</v>
      </c>
    </row>
    <row r="317" spans="1:11" ht="45" outlineLevel="2" x14ac:dyDescent="0.25">
      <c r="A317" s="6">
        <v>14</v>
      </c>
      <c r="B317" s="2" t="s">
        <v>1085</v>
      </c>
      <c r="C317" s="2" t="s">
        <v>998</v>
      </c>
      <c r="D317" s="3" t="s">
        <v>1000</v>
      </c>
      <c r="E317" s="2" t="s">
        <v>7</v>
      </c>
      <c r="F317" s="6" t="s">
        <v>999</v>
      </c>
      <c r="G317" s="34" t="s">
        <v>8</v>
      </c>
    </row>
    <row r="318" spans="1:11" ht="45" outlineLevel="2" x14ac:dyDescent="0.25">
      <c r="A318" s="6">
        <v>14</v>
      </c>
      <c r="B318" s="2" t="s">
        <v>1608</v>
      </c>
      <c r="C318" s="6" t="s">
        <v>1001</v>
      </c>
      <c r="D318" s="2" t="s">
        <v>120</v>
      </c>
      <c r="E318" s="2" t="s">
        <v>7</v>
      </c>
      <c r="F318" s="6" t="s">
        <v>1002</v>
      </c>
      <c r="G318" s="34" t="s">
        <v>8</v>
      </c>
      <c r="J318" s="6" t="s">
        <v>1613</v>
      </c>
    </row>
    <row r="319" spans="1:11" ht="60" outlineLevel="2" x14ac:dyDescent="0.25">
      <c r="A319" s="6">
        <v>14</v>
      </c>
      <c r="B319" s="2" t="s">
        <v>980</v>
      </c>
      <c r="C319" s="2" t="s">
        <v>1003</v>
      </c>
      <c r="D319" s="3" t="s">
        <v>1005</v>
      </c>
      <c r="E319" s="2" t="s">
        <v>7</v>
      </c>
      <c r="F319" s="6" t="s">
        <v>1004</v>
      </c>
      <c r="G319" s="34" t="s">
        <v>8</v>
      </c>
    </row>
    <row r="320" spans="1:11" ht="30" outlineLevel="2" x14ac:dyDescent="0.25">
      <c r="A320" s="6">
        <v>14</v>
      </c>
      <c r="B320" s="6" t="s">
        <v>1007</v>
      </c>
      <c r="C320" s="2" t="s">
        <v>1006</v>
      </c>
      <c r="D320" s="3" t="s">
        <v>383</v>
      </c>
      <c r="E320" s="2" t="s">
        <v>7</v>
      </c>
      <c r="F320" s="6" t="s">
        <v>1008</v>
      </c>
      <c r="G320" s="34" t="s">
        <v>8</v>
      </c>
    </row>
    <row r="321" spans="1:10" ht="45" outlineLevel="2" x14ac:dyDescent="0.25">
      <c r="A321" s="6">
        <v>14</v>
      </c>
      <c r="B321" s="2" t="s">
        <v>1086</v>
      </c>
      <c r="C321" s="6" t="s">
        <v>1009</v>
      </c>
      <c r="D321" s="3" t="s">
        <v>120</v>
      </c>
      <c r="E321" s="2" t="s">
        <v>7</v>
      </c>
      <c r="F321" s="6" t="s">
        <v>1010</v>
      </c>
      <c r="G321" s="34" t="s">
        <v>8</v>
      </c>
    </row>
    <row r="322" spans="1:10" ht="45" outlineLevel="2" x14ac:dyDescent="0.25">
      <c r="A322" s="6">
        <v>14</v>
      </c>
      <c r="B322" s="6" t="s">
        <v>1012</v>
      </c>
      <c r="C322" s="2" t="s">
        <v>1011</v>
      </c>
      <c r="D322" s="3" t="s">
        <v>1014</v>
      </c>
      <c r="E322" s="2" t="s">
        <v>7</v>
      </c>
      <c r="F322" s="6" t="s">
        <v>1013</v>
      </c>
      <c r="G322" s="34" t="s">
        <v>8</v>
      </c>
    </row>
    <row r="323" spans="1:10" ht="30" outlineLevel="2" x14ac:dyDescent="0.25">
      <c r="A323" s="6">
        <v>14</v>
      </c>
      <c r="B323" s="6" t="s">
        <v>983</v>
      </c>
      <c r="C323" s="2" t="s">
        <v>1015</v>
      </c>
      <c r="D323" s="3" t="s">
        <v>88</v>
      </c>
      <c r="E323" s="2" t="s">
        <v>1155</v>
      </c>
      <c r="F323" s="6" t="s">
        <v>1016</v>
      </c>
      <c r="G323" s="34" t="s">
        <v>8</v>
      </c>
      <c r="H323" s="6" t="s">
        <v>1613</v>
      </c>
    </row>
    <row r="324" spans="1:10" ht="45" outlineLevel="2" x14ac:dyDescent="0.25">
      <c r="A324" s="6">
        <v>14</v>
      </c>
      <c r="B324" s="6" t="s">
        <v>1018</v>
      </c>
      <c r="C324" s="2" t="s">
        <v>1017</v>
      </c>
      <c r="D324" s="3" t="s">
        <v>1020</v>
      </c>
      <c r="E324" s="2" t="s">
        <v>1155</v>
      </c>
      <c r="F324" s="6" t="s">
        <v>1019</v>
      </c>
      <c r="G324" s="34" t="s">
        <v>8</v>
      </c>
    </row>
    <row r="325" spans="1:10" ht="45" outlineLevel="2" x14ac:dyDescent="0.25">
      <c r="A325" s="6">
        <v>14</v>
      </c>
      <c r="B325" s="6" t="s">
        <v>1022</v>
      </c>
      <c r="C325" s="2" t="s">
        <v>1021</v>
      </c>
      <c r="D325" s="3" t="s">
        <v>373</v>
      </c>
      <c r="E325" s="2" t="s">
        <v>1155</v>
      </c>
      <c r="F325" s="6" t="s">
        <v>1023</v>
      </c>
      <c r="G325" s="34" t="s">
        <v>8</v>
      </c>
    </row>
    <row r="326" spans="1:10" ht="45" outlineLevel="2" x14ac:dyDescent="0.25">
      <c r="A326" s="6">
        <v>14</v>
      </c>
      <c r="B326" s="2" t="s">
        <v>1608</v>
      </c>
      <c r="C326" s="2" t="s">
        <v>1024</v>
      </c>
      <c r="D326" s="3" t="s">
        <v>28</v>
      </c>
      <c r="E326" s="2" t="s">
        <v>1155</v>
      </c>
      <c r="F326" s="2" t="s">
        <v>1025</v>
      </c>
      <c r="G326" s="34" t="s">
        <v>8</v>
      </c>
      <c r="H326" s="6" t="s">
        <v>1613</v>
      </c>
      <c r="I326" s="6" t="s">
        <v>1613</v>
      </c>
    </row>
    <row r="327" spans="1:10" ht="45" outlineLevel="2" x14ac:dyDescent="0.25">
      <c r="A327" s="6">
        <v>14</v>
      </c>
      <c r="B327" s="6" t="s">
        <v>1027</v>
      </c>
      <c r="C327" s="2" t="s">
        <v>1026</v>
      </c>
      <c r="D327" s="3" t="s">
        <v>88</v>
      </c>
      <c r="E327" s="2" t="s">
        <v>1155</v>
      </c>
      <c r="F327" s="6" t="s">
        <v>1028</v>
      </c>
      <c r="G327" s="34" t="s">
        <v>8</v>
      </c>
    </row>
    <row r="328" spans="1:10" ht="45" outlineLevel="2" x14ac:dyDescent="0.25">
      <c r="A328" s="6">
        <v>14</v>
      </c>
      <c r="B328" s="2" t="s">
        <v>980</v>
      </c>
      <c r="C328" s="6" t="s">
        <v>1029</v>
      </c>
      <c r="D328" s="2" t="s">
        <v>369</v>
      </c>
      <c r="E328" s="2" t="s">
        <v>1155</v>
      </c>
      <c r="F328" s="6" t="s">
        <v>1030</v>
      </c>
      <c r="G328" s="34" t="s">
        <v>8</v>
      </c>
      <c r="H328" s="6" t="s">
        <v>1613</v>
      </c>
    </row>
    <row r="329" spans="1:10" ht="30" outlineLevel="2" x14ac:dyDescent="0.25">
      <c r="A329" s="6">
        <v>14</v>
      </c>
      <c r="B329" s="6" t="s">
        <v>1027</v>
      </c>
      <c r="C329" s="2" t="s">
        <v>1031</v>
      </c>
      <c r="D329" s="3" t="s">
        <v>120</v>
      </c>
      <c r="E329" s="2" t="s">
        <v>1155</v>
      </c>
      <c r="F329" s="6" t="s">
        <v>1032</v>
      </c>
      <c r="G329" s="34" t="s">
        <v>8</v>
      </c>
    </row>
    <row r="330" spans="1:10" ht="45" outlineLevel="2" x14ac:dyDescent="0.25">
      <c r="A330" s="6">
        <v>14</v>
      </c>
      <c r="B330" s="6" t="s">
        <v>1034</v>
      </c>
      <c r="C330" s="2" t="s">
        <v>1033</v>
      </c>
      <c r="D330" s="3" t="s">
        <v>826</v>
      </c>
      <c r="E330" s="2" t="s">
        <v>1155</v>
      </c>
      <c r="F330" s="6" t="s">
        <v>1035</v>
      </c>
      <c r="G330" s="34" t="s">
        <v>8</v>
      </c>
    </row>
    <row r="331" spans="1:10" ht="60" outlineLevel="2" x14ac:dyDescent="0.25">
      <c r="A331" s="6">
        <v>14</v>
      </c>
      <c r="B331" s="2" t="s">
        <v>1037</v>
      </c>
      <c r="C331" s="6" t="s">
        <v>1036</v>
      </c>
      <c r="D331" s="3" t="s">
        <v>1042</v>
      </c>
      <c r="E331" s="2" t="s">
        <v>1155</v>
      </c>
      <c r="F331" s="6" t="s">
        <v>1038</v>
      </c>
      <c r="G331" s="34" t="s">
        <v>8</v>
      </c>
    </row>
    <row r="332" spans="1:10" ht="45" outlineLevel="2" x14ac:dyDescent="0.25">
      <c r="A332" s="6">
        <v>14</v>
      </c>
      <c r="B332" s="6" t="s">
        <v>1040</v>
      </c>
      <c r="C332" s="2" t="s">
        <v>1039</v>
      </c>
      <c r="D332" s="3" t="s">
        <v>1043</v>
      </c>
      <c r="E332" s="2" t="s">
        <v>1155</v>
      </c>
      <c r="F332" s="6" t="s">
        <v>1041</v>
      </c>
      <c r="G332" s="34" t="s">
        <v>8</v>
      </c>
    </row>
    <row r="333" spans="1:10" ht="60" outlineLevel="2" x14ac:dyDescent="0.25">
      <c r="A333" s="6">
        <v>14</v>
      </c>
      <c r="B333" s="6" t="s">
        <v>1054</v>
      </c>
      <c r="C333" s="2" t="s">
        <v>1044</v>
      </c>
      <c r="D333" s="2" t="s">
        <v>120</v>
      </c>
      <c r="E333" s="2" t="s">
        <v>1155</v>
      </c>
      <c r="F333" s="6" t="s">
        <v>1045</v>
      </c>
      <c r="G333" s="34" t="s">
        <v>8</v>
      </c>
    </row>
    <row r="334" spans="1:10" ht="45" outlineLevel="2" x14ac:dyDescent="0.25">
      <c r="A334" s="6">
        <v>14</v>
      </c>
      <c r="B334" s="6" t="s">
        <v>1049</v>
      </c>
      <c r="C334" s="6" t="s">
        <v>1046</v>
      </c>
      <c r="D334" s="3" t="s">
        <v>1048</v>
      </c>
      <c r="E334" s="2" t="s">
        <v>1155</v>
      </c>
      <c r="F334" s="6" t="s">
        <v>1047</v>
      </c>
      <c r="G334" s="34" t="s">
        <v>8</v>
      </c>
      <c r="J334" s="6" t="s">
        <v>1613</v>
      </c>
    </row>
    <row r="335" spans="1:10" ht="45" outlineLevel="2" x14ac:dyDescent="0.25">
      <c r="A335" s="6">
        <v>14</v>
      </c>
      <c r="B335" s="6" t="s">
        <v>1054</v>
      </c>
      <c r="C335" s="2" t="s">
        <v>1050</v>
      </c>
      <c r="D335" s="3" t="s">
        <v>1000</v>
      </c>
      <c r="E335" s="2" t="s">
        <v>1155</v>
      </c>
      <c r="F335" s="6" t="s">
        <v>1051</v>
      </c>
      <c r="G335" s="34" t="s">
        <v>1052</v>
      </c>
      <c r="H335" s="6" t="s">
        <v>1613</v>
      </c>
      <c r="J335" s="6" t="s">
        <v>1613</v>
      </c>
    </row>
    <row r="336" spans="1:10" ht="60" outlineLevel="2" x14ac:dyDescent="0.25">
      <c r="A336" s="6">
        <v>14</v>
      </c>
      <c r="B336" s="2" t="s">
        <v>1607</v>
      </c>
      <c r="C336" s="6" t="s">
        <v>1053</v>
      </c>
      <c r="D336" s="3" t="s">
        <v>1056</v>
      </c>
      <c r="E336" s="2" t="s">
        <v>1155</v>
      </c>
      <c r="F336" s="2" t="s">
        <v>1055</v>
      </c>
      <c r="G336" s="34" t="s">
        <v>8</v>
      </c>
    </row>
    <row r="337" spans="1:11" ht="45" outlineLevel="2" x14ac:dyDescent="0.25">
      <c r="A337" s="6">
        <v>14</v>
      </c>
      <c r="B337" s="2" t="s">
        <v>1059</v>
      </c>
      <c r="C337" s="6" t="s">
        <v>1057</v>
      </c>
      <c r="D337" s="2" t="s">
        <v>826</v>
      </c>
      <c r="E337" s="2" t="s">
        <v>1155</v>
      </c>
      <c r="F337" s="6" t="s">
        <v>1058</v>
      </c>
      <c r="G337" s="34" t="s">
        <v>8</v>
      </c>
    </row>
    <row r="338" spans="1:11" ht="45" outlineLevel="2" x14ac:dyDescent="0.25">
      <c r="A338" s="6">
        <v>14</v>
      </c>
      <c r="B338" s="6" t="s">
        <v>1040</v>
      </c>
      <c r="C338" s="2" t="s">
        <v>1060</v>
      </c>
      <c r="D338" s="2" t="s">
        <v>1062</v>
      </c>
      <c r="E338" s="6"/>
      <c r="F338" s="6" t="s">
        <v>1061</v>
      </c>
      <c r="G338" s="34" t="s">
        <v>8</v>
      </c>
      <c r="J338" s="6" t="s">
        <v>1613</v>
      </c>
    </row>
    <row r="339" spans="1:11" ht="60" outlineLevel="2" x14ac:dyDescent="0.25">
      <c r="A339" s="6">
        <v>14</v>
      </c>
      <c r="B339" s="2" t="s">
        <v>980</v>
      </c>
      <c r="C339" s="6" t="s">
        <v>1066</v>
      </c>
      <c r="D339" s="3" t="s">
        <v>1065</v>
      </c>
      <c r="E339" s="2" t="s">
        <v>1155</v>
      </c>
      <c r="F339" s="6" t="s">
        <v>1064</v>
      </c>
      <c r="G339" s="34" t="s">
        <v>1063</v>
      </c>
      <c r="I339" s="6" t="s">
        <v>1613</v>
      </c>
    </row>
    <row r="340" spans="1:11" ht="135" outlineLevel="2" x14ac:dyDescent="0.25">
      <c r="A340" s="6">
        <v>14</v>
      </c>
      <c r="B340" s="2" t="s">
        <v>1027</v>
      </c>
      <c r="C340" s="2" t="s">
        <v>1067</v>
      </c>
      <c r="D340" s="3" t="s">
        <v>1068</v>
      </c>
      <c r="E340" s="2" t="s">
        <v>1155</v>
      </c>
      <c r="F340" s="6" t="s">
        <v>1070</v>
      </c>
      <c r="G340" s="34" t="s">
        <v>1069</v>
      </c>
      <c r="I340" s="6" t="s">
        <v>1613</v>
      </c>
      <c r="J340" s="6" t="s">
        <v>1613</v>
      </c>
    </row>
    <row r="341" spans="1:11" ht="60" outlineLevel="2" x14ac:dyDescent="0.25">
      <c r="A341" s="6">
        <v>14</v>
      </c>
      <c r="B341" s="6" t="s">
        <v>1071</v>
      </c>
      <c r="C341" s="2" t="s">
        <v>1072</v>
      </c>
      <c r="D341" s="2" t="s">
        <v>369</v>
      </c>
      <c r="E341" s="2" t="s">
        <v>1155</v>
      </c>
      <c r="F341" s="6" t="s">
        <v>1073</v>
      </c>
      <c r="G341" s="28" t="s">
        <v>1074</v>
      </c>
      <c r="J341" s="6" t="s">
        <v>1613</v>
      </c>
    </row>
    <row r="342" spans="1:11" ht="45" outlineLevel="2" x14ac:dyDescent="0.25">
      <c r="A342" s="6">
        <v>14</v>
      </c>
      <c r="B342" s="6" t="s">
        <v>983</v>
      </c>
      <c r="C342" s="2" t="s">
        <v>1075</v>
      </c>
      <c r="D342" s="3" t="s">
        <v>1077</v>
      </c>
      <c r="E342" s="2" t="s">
        <v>1155</v>
      </c>
      <c r="F342" s="6" t="s">
        <v>1076</v>
      </c>
      <c r="G342" s="34" t="s">
        <v>1078</v>
      </c>
    </row>
    <row r="343" spans="1:11" ht="45" outlineLevel="2" x14ac:dyDescent="0.25">
      <c r="A343" s="6">
        <v>14</v>
      </c>
      <c r="B343" s="2" t="s">
        <v>1606</v>
      </c>
      <c r="C343" s="6" t="s">
        <v>1079</v>
      </c>
      <c r="D343" s="3" t="s">
        <v>297</v>
      </c>
      <c r="E343" s="2" t="s">
        <v>1155</v>
      </c>
      <c r="F343" s="2" t="s">
        <v>1080</v>
      </c>
      <c r="G343" s="34" t="s">
        <v>1081</v>
      </c>
      <c r="J343" s="6" t="s">
        <v>1613</v>
      </c>
    </row>
    <row r="344" spans="1:11" outlineLevel="1" x14ac:dyDescent="0.25">
      <c r="A344" s="37" t="s">
        <v>1633</v>
      </c>
      <c r="B344" s="2"/>
      <c r="C344" s="6">
        <f>SUBTOTAL(3,C310:C343)</f>
        <v>34</v>
      </c>
      <c r="D344" s="3"/>
      <c r="E344" s="2"/>
      <c r="F344" s="2"/>
      <c r="G344" s="34"/>
      <c r="H344" s="6">
        <f>SUBTOTAL(3,H310:H343)</f>
        <v>4</v>
      </c>
      <c r="I344" s="6">
        <f>SUBTOTAL(3,I310:I343)</f>
        <v>3</v>
      </c>
      <c r="J344" s="6">
        <f>SUBTOTAL(3,J310:J343)</f>
        <v>9</v>
      </c>
      <c r="K344" s="6">
        <f>SUBTOTAL(3,K310:K343)</f>
        <v>0</v>
      </c>
    </row>
    <row r="345" spans="1:11" ht="30" outlineLevel="2" x14ac:dyDescent="0.25">
      <c r="A345" s="18">
        <v>15</v>
      </c>
      <c r="B345" s="19" t="s">
        <v>1083</v>
      </c>
      <c r="C345" s="19" t="s">
        <v>1082</v>
      </c>
      <c r="D345" s="20" t="s">
        <v>30</v>
      </c>
      <c r="E345" s="2" t="s">
        <v>7</v>
      </c>
      <c r="F345" s="6" t="s">
        <v>1084</v>
      </c>
      <c r="G345" s="34" t="s">
        <v>8</v>
      </c>
    </row>
    <row r="346" spans="1:11" ht="45" outlineLevel="2" x14ac:dyDescent="0.25">
      <c r="A346" s="6">
        <v>15</v>
      </c>
      <c r="B346" s="19" t="s">
        <v>1083</v>
      </c>
      <c r="C346" s="6" t="s">
        <v>1087</v>
      </c>
      <c r="D346" s="20" t="s">
        <v>30</v>
      </c>
      <c r="E346" s="2" t="s">
        <v>7</v>
      </c>
      <c r="F346" s="6" t="s">
        <v>1088</v>
      </c>
      <c r="G346" s="34" t="s">
        <v>8</v>
      </c>
    </row>
    <row r="347" spans="1:11" ht="45" outlineLevel="2" x14ac:dyDescent="0.25">
      <c r="A347" s="6">
        <v>15</v>
      </c>
      <c r="B347" s="6" t="s">
        <v>1090</v>
      </c>
      <c r="C347" s="6" t="s">
        <v>1089</v>
      </c>
      <c r="D347" s="20" t="s">
        <v>30</v>
      </c>
      <c r="E347" s="2" t="s">
        <v>7</v>
      </c>
      <c r="F347" s="6" t="s">
        <v>1091</v>
      </c>
      <c r="G347" s="34" t="s">
        <v>8</v>
      </c>
    </row>
    <row r="348" spans="1:11" ht="30" outlineLevel="2" x14ac:dyDescent="0.25">
      <c r="A348" s="6">
        <v>15</v>
      </c>
      <c r="B348" s="6" t="s">
        <v>1093</v>
      </c>
      <c r="C348" s="2" t="s">
        <v>1092</v>
      </c>
      <c r="D348" s="20" t="s">
        <v>30</v>
      </c>
      <c r="E348" s="2" t="s">
        <v>7</v>
      </c>
      <c r="F348" s="6" t="s">
        <v>1094</v>
      </c>
      <c r="G348" s="34" t="s">
        <v>8</v>
      </c>
      <c r="J348" s="6" t="s">
        <v>1613</v>
      </c>
    </row>
    <row r="349" spans="1:11" ht="45" outlineLevel="2" x14ac:dyDescent="0.25">
      <c r="A349" s="6">
        <v>15</v>
      </c>
      <c r="B349" s="6" t="s">
        <v>1083</v>
      </c>
      <c r="C349" s="2" t="s">
        <v>1095</v>
      </c>
      <c r="D349" s="20" t="s">
        <v>30</v>
      </c>
      <c r="E349" s="2" t="s">
        <v>7</v>
      </c>
      <c r="F349" s="6" t="s">
        <v>1096</v>
      </c>
      <c r="G349" s="34" t="s">
        <v>8</v>
      </c>
      <c r="H349" s="6" t="s">
        <v>1613</v>
      </c>
    </row>
    <row r="350" spans="1:11" ht="45" outlineLevel="2" x14ac:dyDescent="0.25">
      <c r="A350" s="6">
        <v>15</v>
      </c>
      <c r="B350" s="6" t="s">
        <v>1098</v>
      </c>
      <c r="C350" s="2" t="s">
        <v>1097</v>
      </c>
      <c r="D350" s="20" t="s">
        <v>30</v>
      </c>
      <c r="E350" s="2" t="s">
        <v>7</v>
      </c>
      <c r="F350" s="6" t="s">
        <v>1099</v>
      </c>
      <c r="G350" s="34" t="s">
        <v>8</v>
      </c>
    </row>
    <row r="351" spans="1:11" ht="30" outlineLevel="2" x14ac:dyDescent="0.25">
      <c r="A351" s="6">
        <v>15</v>
      </c>
      <c r="B351" s="6" t="s">
        <v>1098</v>
      </c>
      <c r="C351" s="6" t="s">
        <v>1100</v>
      </c>
      <c r="D351" s="20" t="s">
        <v>30</v>
      </c>
      <c r="E351" s="2" t="s">
        <v>7</v>
      </c>
      <c r="F351" s="6" t="s">
        <v>1101</v>
      </c>
      <c r="G351" s="34" t="s">
        <v>8</v>
      </c>
    </row>
    <row r="352" spans="1:11" ht="45" outlineLevel="2" x14ac:dyDescent="0.25">
      <c r="A352" s="6">
        <v>15</v>
      </c>
      <c r="B352" s="6" t="s">
        <v>1103</v>
      </c>
      <c r="C352" s="2" t="s">
        <v>1102</v>
      </c>
      <c r="D352" s="3" t="s">
        <v>369</v>
      </c>
      <c r="E352" s="2" t="s">
        <v>7</v>
      </c>
      <c r="F352" s="6" t="s">
        <v>1104</v>
      </c>
      <c r="G352" s="34" t="s">
        <v>8</v>
      </c>
    </row>
    <row r="353" spans="1:10" ht="60" outlineLevel="2" x14ac:dyDescent="0.25">
      <c r="A353" s="6">
        <v>15</v>
      </c>
      <c r="B353" s="6" t="s">
        <v>1098</v>
      </c>
      <c r="C353" s="6" t="s">
        <v>1105</v>
      </c>
      <c r="D353" s="3" t="s">
        <v>826</v>
      </c>
      <c r="E353" s="2" t="s">
        <v>7</v>
      </c>
      <c r="F353" s="6" t="s">
        <v>1106</v>
      </c>
      <c r="G353" s="34" t="s">
        <v>8</v>
      </c>
    </row>
    <row r="354" spans="1:10" ht="60" outlineLevel="2" x14ac:dyDescent="0.25">
      <c r="A354" s="6">
        <v>15</v>
      </c>
      <c r="B354" s="6" t="s">
        <v>1098</v>
      </c>
      <c r="C354" s="6" t="s">
        <v>1107</v>
      </c>
      <c r="D354" s="20" t="s">
        <v>30</v>
      </c>
      <c r="E354" s="2" t="s">
        <v>7</v>
      </c>
      <c r="F354" s="6" t="s">
        <v>1108</v>
      </c>
      <c r="G354" s="34" t="s">
        <v>8</v>
      </c>
    </row>
    <row r="355" spans="1:10" ht="60" outlineLevel="2" x14ac:dyDescent="0.25">
      <c r="A355" s="6">
        <v>15</v>
      </c>
      <c r="B355" s="6" t="s">
        <v>1098</v>
      </c>
      <c r="C355" s="6" t="s">
        <v>1109</v>
      </c>
      <c r="D355" s="20" t="s">
        <v>30</v>
      </c>
      <c r="E355" s="2" t="s">
        <v>7</v>
      </c>
      <c r="F355" s="6" t="s">
        <v>1110</v>
      </c>
      <c r="G355" s="34" t="s">
        <v>8</v>
      </c>
    </row>
    <row r="356" spans="1:10" ht="45" outlineLevel="2" x14ac:dyDescent="0.25">
      <c r="A356" s="6">
        <v>15</v>
      </c>
      <c r="B356" s="6" t="s">
        <v>1112</v>
      </c>
      <c r="C356" s="6" t="s">
        <v>1111</v>
      </c>
      <c r="D356" s="3" t="s">
        <v>120</v>
      </c>
      <c r="E356" s="2" t="s">
        <v>7</v>
      </c>
      <c r="F356" s="6" t="s">
        <v>1113</v>
      </c>
      <c r="G356" s="34" t="s">
        <v>8</v>
      </c>
      <c r="J356" s="6" t="s">
        <v>1613</v>
      </c>
    </row>
    <row r="357" spans="1:10" ht="45" outlineLevel="2" x14ac:dyDescent="0.25">
      <c r="A357" s="6">
        <v>15</v>
      </c>
      <c r="B357" s="6" t="s">
        <v>1112</v>
      </c>
      <c r="C357" s="6" t="s">
        <v>1114</v>
      </c>
      <c r="D357" s="3" t="s">
        <v>120</v>
      </c>
      <c r="E357" s="2" t="s">
        <v>7</v>
      </c>
      <c r="F357" s="6" t="s">
        <v>1115</v>
      </c>
      <c r="G357" s="34" t="s">
        <v>8</v>
      </c>
    </row>
    <row r="358" spans="1:10" ht="45" outlineLevel="2" x14ac:dyDescent="0.25">
      <c r="A358" s="6">
        <v>15</v>
      </c>
      <c r="B358" s="6" t="s">
        <v>1112</v>
      </c>
      <c r="C358" s="6" t="s">
        <v>1116</v>
      </c>
      <c r="D358" s="3" t="s">
        <v>120</v>
      </c>
      <c r="E358" s="2" t="s">
        <v>7</v>
      </c>
      <c r="F358" s="6" t="s">
        <v>1117</v>
      </c>
      <c r="G358" s="34" t="s">
        <v>8</v>
      </c>
    </row>
    <row r="359" spans="1:10" ht="60" outlineLevel="2" x14ac:dyDescent="0.25">
      <c r="A359" s="6">
        <v>15</v>
      </c>
      <c r="B359" s="6" t="s">
        <v>1090</v>
      </c>
      <c r="C359" s="2" t="s">
        <v>1118</v>
      </c>
      <c r="D359" s="3" t="s">
        <v>1119</v>
      </c>
      <c r="E359" s="2" t="s">
        <v>7</v>
      </c>
      <c r="F359" s="6" t="s">
        <v>1120</v>
      </c>
      <c r="G359" s="34" t="s">
        <v>8</v>
      </c>
    </row>
    <row r="360" spans="1:10" ht="45" outlineLevel="2" x14ac:dyDescent="0.25">
      <c r="A360" s="6">
        <v>15</v>
      </c>
      <c r="B360" s="2" t="s">
        <v>1112</v>
      </c>
      <c r="C360" s="6" t="s">
        <v>1121</v>
      </c>
      <c r="D360" s="3" t="s">
        <v>297</v>
      </c>
      <c r="E360" s="2" t="s">
        <v>7</v>
      </c>
      <c r="F360" s="6" t="s">
        <v>1117</v>
      </c>
      <c r="G360" s="34" t="s">
        <v>8</v>
      </c>
      <c r="J360" s="6" t="s">
        <v>1613</v>
      </c>
    </row>
    <row r="361" spans="1:10" ht="45" outlineLevel="2" x14ac:dyDescent="0.25">
      <c r="A361" s="6">
        <v>15</v>
      </c>
      <c r="B361" s="6" t="s">
        <v>1090</v>
      </c>
      <c r="C361" s="2" t="s">
        <v>1122</v>
      </c>
      <c r="D361" s="3" t="s">
        <v>297</v>
      </c>
      <c r="E361" s="2" t="s">
        <v>7</v>
      </c>
      <c r="F361" s="6" t="s">
        <v>1123</v>
      </c>
      <c r="G361" s="34" t="s">
        <v>8</v>
      </c>
      <c r="H361" s="6" t="s">
        <v>1613</v>
      </c>
      <c r="J361" s="6" t="s">
        <v>1613</v>
      </c>
    </row>
    <row r="362" spans="1:10" ht="60" outlineLevel="2" x14ac:dyDescent="0.25">
      <c r="A362" s="6">
        <v>15</v>
      </c>
      <c r="B362" s="6" t="s">
        <v>1098</v>
      </c>
      <c r="C362" s="2" t="s">
        <v>1124</v>
      </c>
      <c r="D362" s="3" t="s">
        <v>256</v>
      </c>
      <c r="E362" s="2" t="s">
        <v>1155</v>
      </c>
      <c r="F362" s="6" t="s">
        <v>1125</v>
      </c>
      <c r="G362" s="34" t="s">
        <v>8</v>
      </c>
    </row>
    <row r="363" spans="1:10" ht="30" outlineLevel="2" x14ac:dyDescent="0.25">
      <c r="A363" s="6">
        <v>15</v>
      </c>
      <c r="B363" s="6" t="s">
        <v>1083</v>
      </c>
      <c r="C363" s="2" t="s">
        <v>1126</v>
      </c>
      <c r="D363" s="3" t="s">
        <v>88</v>
      </c>
      <c r="E363" s="2" t="s">
        <v>1155</v>
      </c>
      <c r="F363" s="6" t="s">
        <v>1127</v>
      </c>
      <c r="G363" s="34" t="s">
        <v>8</v>
      </c>
    </row>
    <row r="364" spans="1:10" ht="45" outlineLevel="2" x14ac:dyDescent="0.25">
      <c r="A364" s="6">
        <v>15</v>
      </c>
      <c r="B364" s="2" t="s">
        <v>1130</v>
      </c>
      <c r="C364" s="6" t="s">
        <v>1128</v>
      </c>
      <c r="D364" s="3" t="s">
        <v>88</v>
      </c>
      <c r="E364" s="2" t="s">
        <v>1155</v>
      </c>
      <c r="F364" s="6" t="s">
        <v>1129</v>
      </c>
      <c r="G364" s="34" t="s">
        <v>8</v>
      </c>
    </row>
    <row r="365" spans="1:10" ht="30" outlineLevel="2" x14ac:dyDescent="0.25">
      <c r="A365" s="6">
        <v>15</v>
      </c>
      <c r="B365" s="2" t="s">
        <v>1103</v>
      </c>
      <c r="C365" s="6" t="s">
        <v>1092</v>
      </c>
      <c r="D365" s="3" t="s">
        <v>120</v>
      </c>
      <c r="E365" s="2" t="s">
        <v>1155</v>
      </c>
      <c r="F365" s="6" t="s">
        <v>1131</v>
      </c>
      <c r="G365" s="34" t="s">
        <v>8</v>
      </c>
    </row>
    <row r="366" spans="1:10" ht="60" outlineLevel="2" x14ac:dyDescent="0.25">
      <c r="A366" s="6">
        <v>15</v>
      </c>
      <c r="B366" s="6" t="s">
        <v>1130</v>
      </c>
      <c r="C366" s="2" t="s">
        <v>1132</v>
      </c>
      <c r="D366" s="3" t="s">
        <v>1134</v>
      </c>
      <c r="E366" s="2" t="s">
        <v>1155</v>
      </c>
      <c r="F366" s="6" t="s">
        <v>1133</v>
      </c>
      <c r="G366" s="34" t="s">
        <v>8</v>
      </c>
      <c r="J366" s="6" t="s">
        <v>1613</v>
      </c>
    </row>
    <row r="367" spans="1:10" ht="60" outlineLevel="2" x14ac:dyDescent="0.25">
      <c r="A367" s="6">
        <v>15</v>
      </c>
      <c r="B367" s="2" t="s">
        <v>1103</v>
      </c>
      <c r="C367" s="6" t="s">
        <v>1135</v>
      </c>
      <c r="D367" s="3" t="s">
        <v>1137</v>
      </c>
      <c r="E367" s="2" t="s">
        <v>1155</v>
      </c>
      <c r="F367" s="6" t="s">
        <v>1136</v>
      </c>
      <c r="G367" s="34" t="s">
        <v>8</v>
      </c>
      <c r="J367" s="6" t="s">
        <v>1613</v>
      </c>
    </row>
    <row r="368" spans="1:10" ht="60" outlineLevel="2" x14ac:dyDescent="0.25">
      <c r="A368" s="6">
        <v>15</v>
      </c>
      <c r="B368" s="6" t="s">
        <v>1130</v>
      </c>
      <c r="C368" s="2" t="s">
        <v>1138</v>
      </c>
      <c r="D368" s="3" t="s">
        <v>120</v>
      </c>
      <c r="E368" s="2" t="s">
        <v>1155</v>
      </c>
      <c r="F368" s="6" t="s">
        <v>1139</v>
      </c>
      <c r="G368" s="34" t="s">
        <v>8</v>
      </c>
    </row>
    <row r="369" spans="1:11" ht="60" outlineLevel="2" x14ac:dyDescent="0.25">
      <c r="A369" s="6">
        <v>15</v>
      </c>
      <c r="B369" s="6" t="s">
        <v>1141</v>
      </c>
      <c r="C369" s="2" t="s">
        <v>1140</v>
      </c>
      <c r="D369" s="3" t="s">
        <v>664</v>
      </c>
      <c r="E369" s="2" t="s">
        <v>1155</v>
      </c>
      <c r="F369" s="6" t="s">
        <v>1142</v>
      </c>
      <c r="G369" s="34" t="s">
        <v>1143</v>
      </c>
      <c r="H369" s="6" t="s">
        <v>1613</v>
      </c>
      <c r="J369" s="6" t="s">
        <v>1613</v>
      </c>
    </row>
    <row r="370" spans="1:11" ht="105" outlineLevel="2" x14ac:dyDescent="0.25">
      <c r="A370" s="6">
        <v>15</v>
      </c>
      <c r="B370" s="6" t="s">
        <v>1141</v>
      </c>
      <c r="C370" s="6" t="s">
        <v>1144</v>
      </c>
      <c r="D370" s="3" t="s">
        <v>1146</v>
      </c>
      <c r="E370" s="2" t="s">
        <v>1155</v>
      </c>
      <c r="F370" s="6" t="s">
        <v>1145</v>
      </c>
      <c r="G370" s="34" t="s">
        <v>1151</v>
      </c>
      <c r="H370" s="6" t="s">
        <v>1613</v>
      </c>
      <c r="J370" s="6" t="s">
        <v>1613</v>
      </c>
    </row>
    <row r="371" spans="1:11" ht="90" outlineLevel="2" x14ac:dyDescent="0.25">
      <c r="A371" s="6">
        <v>15</v>
      </c>
      <c r="B371" s="6" t="s">
        <v>1090</v>
      </c>
      <c r="C371" s="2" t="s">
        <v>1147</v>
      </c>
      <c r="D371" s="3" t="s">
        <v>1149</v>
      </c>
      <c r="E371" s="2" t="s">
        <v>1155</v>
      </c>
      <c r="F371" s="6" t="s">
        <v>1148</v>
      </c>
      <c r="G371" s="34" t="s">
        <v>1150</v>
      </c>
      <c r="H371" s="6" t="s">
        <v>1613</v>
      </c>
      <c r="J371" s="6" t="s">
        <v>1613</v>
      </c>
    </row>
    <row r="372" spans="1:11" ht="90" outlineLevel="2" x14ac:dyDescent="0.25">
      <c r="A372" s="6">
        <v>15</v>
      </c>
      <c r="B372" s="6" t="s">
        <v>1098</v>
      </c>
      <c r="C372" s="2" t="s">
        <v>1152</v>
      </c>
      <c r="D372" s="3" t="s">
        <v>1154</v>
      </c>
      <c r="E372" s="2" t="s">
        <v>1155</v>
      </c>
      <c r="F372" s="6" t="s">
        <v>1153</v>
      </c>
      <c r="G372" s="34" t="s">
        <v>1156</v>
      </c>
      <c r="H372" s="6" t="s">
        <v>1613</v>
      </c>
    </row>
    <row r="373" spans="1:11" ht="75" outlineLevel="2" x14ac:dyDescent="0.25">
      <c r="A373" s="6">
        <v>15</v>
      </c>
      <c r="B373" s="6" t="s">
        <v>1098</v>
      </c>
      <c r="C373" s="6" t="s">
        <v>1157</v>
      </c>
      <c r="D373" s="3" t="s">
        <v>1159</v>
      </c>
      <c r="E373" s="2" t="s">
        <v>1155</v>
      </c>
      <c r="F373" s="6" t="s">
        <v>1158</v>
      </c>
      <c r="G373" s="34" t="s">
        <v>974</v>
      </c>
      <c r="J373" s="6" t="s">
        <v>1613</v>
      </c>
    </row>
    <row r="374" spans="1:11" ht="45" outlineLevel="2" x14ac:dyDescent="0.25">
      <c r="A374" s="6">
        <v>15</v>
      </c>
      <c r="B374" s="6" t="s">
        <v>1161</v>
      </c>
      <c r="C374" s="2" t="s">
        <v>1160</v>
      </c>
      <c r="D374" s="3" t="s">
        <v>1163</v>
      </c>
      <c r="E374" s="2" t="s">
        <v>1155</v>
      </c>
      <c r="F374" s="6" t="s">
        <v>1162</v>
      </c>
      <c r="G374" s="34" t="s">
        <v>1164</v>
      </c>
      <c r="H374" s="6" t="s">
        <v>1613</v>
      </c>
      <c r="I374" s="6" t="s">
        <v>1613</v>
      </c>
    </row>
    <row r="375" spans="1:11" outlineLevel="1" x14ac:dyDescent="0.25">
      <c r="A375" s="37" t="s">
        <v>1634</v>
      </c>
      <c r="B375" s="6"/>
      <c r="C375" s="2">
        <f>SUBTOTAL(3,C345:C374)</f>
        <v>30</v>
      </c>
      <c r="D375" s="3"/>
      <c r="E375" s="2"/>
      <c r="F375" s="6"/>
      <c r="G375" s="34"/>
      <c r="H375" s="6">
        <f>SUBTOTAL(3,H345:H374)</f>
        <v>7</v>
      </c>
      <c r="I375" s="6">
        <f>SUBTOTAL(3,I345:I374)</f>
        <v>1</v>
      </c>
      <c r="J375" s="6">
        <f>SUBTOTAL(3,J345:J374)</f>
        <v>10</v>
      </c>
      <c r="K375" s="6">
        <f>SUBTOTAL(3,K345:K374)</f>
        <v>0</v>
      </c>
    </row>
    <row r="376" spans="1:11" ht="45" outlineLevel="2" x14ac:dyDescent="0.25">
      <c r="A376" s="6">
        <v>16</v>
      </c>
      <c r="B376" s="6" t="s">
        <v>1166</v>
      </c>
      <c r="C376" s="2" t="s">
        <v>1165</v>
      </c>
      <c r="D376" s="3" t="s">
        <v>1168</v>
      </c>
      <c r="E376" s="2" t="s">
        <v>7</v>
      </c>
      <c r="F376" s="6" t="s">
        <v>1167</v>
      </c>
      <c r="G376" s="34" t="s">
        <v>8</v>
      </c>
    </row>
    <row r="377" spans="1:11" ht="45" outlineLevel="2" x14ac:dyDescent="0.25">
      <c r="A377" s="6">
        <v>16</v>
      </c>
      <c r="B377" s="6" t="s">
        <v>1170</v>
      </c>
      <c r="C377" s="2" t="s">
        <v>1169</v>
      </c>
      <c r="D377" s="3" t="s">
        <v>916</v>
      </c>
      <c r="E377" s="2" t="s">
        <v>7</v>
      </c>
      <c r="F377" s="6" t="s">
        <v>1171</v>
      </c>
      <c r="G377" s="34" t="s">
        <v>8</v>
      </c>
      <c r="J377" s="6" t="s">
        <v>1613</v>
      </c>
    </row>
    <row r="378" spans="1:11" ht="45" outlineLevel="2" x14ac:dyDescent="0.25">
      <c r="A378" s="6">
        <v>16</v>
      </c>
      <c r="B378" s="6" t="s">
        <v>1166</v>
      </c>
      <c r="C378" s="6" t="s">
        <v>1172</v>
      </c>
      <c r="D378" s="3" t="s">
        <v>383</v>
      </c>
      <c r="E378" s="2" t="s">
        <v>1155</v>
      </c>
      <c r="F378" s="6" t="s">
        <v>1173</v>
      </c>
      <c r="G378" s="34" t="s">
        <v>1174</v>
      </c>
    </row>
    <row r="379" spans="1:11" ht="45" outlineLevel="2" x14ac:dyDescent="0.25">
      <c r="A379" s="6">
        <v>16</v>
      </c>
      <c r="B379" s="6" t="s">
        <v>1090</v>
      </c>
      <c r="C379" s="2" t="s">
        <v>1175</v>
      </c>
      <c r="D379" s="20" t="s">
        <v>120</v>
      </c>
      <c r="E379" s="2" t="s">
        <v>1155</v>
      </c>
      <c r="F379" s="6" t="s">
        <v>1176</v>
      </c>
      <c r="G379" s="34" t="s">
        <v>8</v>
      </c>
    </row>
    <row r="380" spans="1:11" ht="45" outlineLevel="2" x14ac:dyDescent="0.25">
      <c r="A380" s="6">
        <v>16</v>
      </c>
      <c r="B380" s="6" t="s">
        <v>1178</v>
      </c>
      <c r="C380" s="2" t="s">
        <v>1177</v>
      </c>
      <c r="D380" s="3" t="s">
        <v>461</v>
      </c>
      <c r="E380" s="2" t="s">
        <v>1155</v>
      </c>
      <c r="F380" s="6" t="s">
        <v>1179</v>
      </c>
      <c r="G380" s="34" t="s">
        <v>8</v>
      </c>
    </row>
    <row r="381" spans="1:11" ht="45" outlineLevel="2" x14ac:dyDescent="0.25">
      <c r="A381" s="6">
        <v>16</v>
      </c>
      <c r="B381" s="6" t="s">
        <v>1181</v>
      </c>
      <c r="C381" s="2" t="s">
        <v>1180</v>
      </c>
      <c r="D381" s="20" t="s">
        <v>120</v>
      </c>
      <c r="E381" s="2" t="s">
        <v>1155</v>
      </c>
      <c r="F381" s="6" t="s">
        <v>1182</v>
      </c>
      <c r="G381" s="34" t="s">
        <v>8</v>
      </c>
      <c r="H381" s="6" t="s">
        <v>1613</v>
      </c>
      <c r="J381" s="6" t="s">
        <v>1613</v>
      </c>
    </row>
    <row r="382" spans="1:11" ht="60" outlineLevel="2" x14ac:dyDescent="0.25">
      <c r="A382" s="6">
        <v>16</v>
      </c>
      <c r="B382" s="6" t="s">
        <v>1184</v>
      </c>
      <c r="C382" s="2" t="s">
        <v>1183</v>
      </c>
      <c r="D382" s="3" t="s">
        <v>1186</v>
      </c>
      <c r="E382" s="2" t="s">
        <v>1155</v>
      </c>
      <c r="F382" s="6" t="s">
        <v>1185</v>
      </c>
      <c r="G382" s="34" t="s">
        <v>8</v>
      </c>
      <c r="J382" s="6" t="s">
        <v>1613</v>
      </c>
    </row>
    <row r="383" spans="1:11" ht="45" outlineLevel="2" x14ac:dyDescent="0.25">
      <c r="A383" s="6">
        <v>16</v>
      </c>
      <c r="B383" s="2" t="s">
        <v>1170</v>
      </c>
      <c r="C383" s="6" t="s">
        <v>1187</v>
      </c>
      <c r="D383" s="3" t="s">
        <v>264</v>
      </c>
      <c r="E383" s="2" t="s">
        <v>1155</v>
      </c>
      <c r="F383" s="6" t="s">
        <v>1188</v>
      </c>
      <c r="G383" s="34" t="s">
        <v>1189</v>
      </c>
      <c r="J383" s="6" t="s">
        <v>1613</v>
      </c>
    </row>
    <row r="384" spans="1:11" ht="60" outlineLevel="2" x14ac:dyDescent="0.25">
      <c r="A384" s="6">
        <v>16</v>
      </c>
      <c r="B384" s="6" t="s">
        <v>1191</v>
      </c>
      <c r="C384" s="2" t="s">
        <v>1190</v>
      </c>
      <c r="D384" s="3" t="s">
        <v>1193</v>
      </c>
      <c r="E384" s="2" t="s">
        <v>1155</v>
      </c>
      <c r="F384" s="6" t="s">
        <v>1192</v>
      </c>
      <c r="G384" s="34" t="s">
        <v>8</v>
      </c>
      <c r="J384" s="6" t="s">
        <v>1613</v>
      </c>
    </row>
    <row r="385" spans="1:11" ht="90" outlineLevel="2" x14ac:dyDescent="0.25">
      <c r="A385" s="6">
        <v>16</v>
      </c>
      <c r="B385" s="6" t="s">
        <v>1191</v>
      </c>
      <c r="C385" s="6" t="s">
        <v>1194</v>
      </c>
      <c r="D385" s="3" t="s">
        <v>1615</v>
      </c>
      <c r="E385" s="2" t="s">
        <v>1155</v>
      </c>
      <c r="F385" s="6" t="s">
        <v>1195</v>
      </c>
      <c r="G385" s="34" t="s">
        <v>8</v>
      </c>
      <c r="J385" s="6" t="s">
        <v>1613</v>
      </c>
    </row>
    <row r="386" spans="1:11" ht="90" outlineLevel="2" x14ac:dyDescent="0.25">
      <c r="A386" s="6">
        <v>16</v>
      </c>
      <c r="B386" s="6" t="s">
        <v>1166</v>
      </c>
      <c r="C386" s="2" t="s">
        <v>1196</v>
      </c>
      <c r="D386" s="3" t="s">
        <v>1198</v>
      </c>
      <c r="E386" s="2" t="s">
        <v>1155</v>
      </c>
      <c r="F386" s="6" t="s">
        <v>1197</v>
      </c>
      <c r="G386" s="34" t="s">
        <v>8</v>
      </c>
      <c r="J386" s="6" t="s">
        <v>1613</v>
      </c>
    </row>
    <row r="387" spans="1:11" ht="60" outlineLevel="2" x14ac:dyDescent="0.25">
      <c r="A387" s="6">
        <v>16</v>
      </c>
      <c r="B387" s="6" t="s">
        <v>1181</v>
      </c>
      <c r="C387" s="2" t="s">
        <v>1203</v>
      </c>
      <c r="D387" s="3" t="s">
        <v>1200</v>
      </c>
      <c r="E387" s="2" t="s">
        <v>1155</v>
      </c>
      <c r="F387" s="6" t="s">
        <v>1199</v>
      </c>
      <c r="G387" s="34" t="s">
        <v>1201</v>
      </c>
      <c r="J387" s="6" t="s">
        <v>1613</v>
      </c>
    </row>
    <row r="388" spans="1:11" ht="150" outlineLevel="2" x14ac:dyDescent="0.25">
      <c r="A388" s="6">
        <v>16</v>
      </c>
      <c r="B388" s="6" t="s">
        <v>1170</v>
      </c>
      <c r="C388" s="2" t="s">
        <v>1202</v>
      </c>
      <c r="D388" s="3" t="s">
        <v>1205</v>
      </c>
      <c r="E388" s="2" t="s">
        <v>1155</v>
      </c>
      <c r="F388" s="6" t="s">
        <v>1204</v>
      </c>
      <c r="G388" s="34" t="s">
        <v>1206</v>
      </c>
      <c r="H388" s="6" t="s">
        <v>1613</v>
      </c>
    </row>
    <row r="389" spans="1:11" ht="105" outlineLevel="2" x14ac:dyDescent="0.25">
      <c r="A389" s="6">
        <v>16</v>
      </c>
      <c r="B389" s="6" t="s">
        <v>1191</v>
      </c>
      <c r="C389" s="2" t="s">
        <v>1207</v>
      </c>
      <c r="D389" s="3" t="s">
        <v>1209</v>
      </c>
      <c r="E389" s="2" t="s">
        <v>1155</v>
      </c>
      <c r="F389" s="6" t="s">
        <v>1208</v>
      </c>
      <c r="G389" s="34" t="s">
        <v>1210</v>
      </c>
    </row>
    <row r="390" spans="1:11" outlineLevel="1" x14ac:dyDescent="0.25">
      <c r="A390" s="37" t="s">
        <v>1635</v>
      </c>
      <c r="B390" s="6"/>
      <c r="C390" s="2">
        <f>SUBTOTAL(3,C376:C389)</f>
        <v>14</v>
      </c>
      <c r="D390" s="3"/>
      <c r="E390" s="2"/>
      <c r="F390" s="6"/>
      <c r="G390" s="34"/>
      <c r="H390" s="6">
        <f>SUBTOTAL(3,H376:H389)</f>
        <v>2</v>
      </c>
      <c r="I390" s="6">
        <f>SUBTOTAL(3,I376:I389)</f>
        <v>0</v>
      </c>
      <c r="J390" s="6">
        <f>SUBTOTAL(3,J376:J389)</f>
        <v>8</v>
      </c>
      <c r="K390" s="6">
        <f>SUBTOTAL(3,K376:K389)</f>
        <v>0</v>
      </c>
    </row>
    <row r="391" spans="1:11" ht="45" outlineLevel="2" x14ac:dyDescent="0.25">
      <c r="A391" s="6">
        <v>17</v>
      </c>
      <c r="B391" s="2" t="s">
        <v>1213</v>
      </c>
      <c r="C391" s="6" t="s">
        <v>1211</v>
      </c>
      <c r="D391" s="3" t="s">
        <v>256</v>
      </c>
      <c r="E391" s="2" t="s">
        <v>7</v>
      </c>
      <c r="F391" s="2" t="s">
        <v>1212</v>
      </c>
      <c r="G391" s="34" t="s">
        <v>8</v>
      </c>
    </row>
    <row r="392" spans="1:11" ht="60" outlineLevel="2" x14ac:dyDescent="0.25">
      <c r="A392" s="6">
        <v>17</v>
      </c>
      <c r="B392" s="6" t="s">
        <v>1215</v>
      </c>
      <c r="C392" s="2" t="s">
        <v>1214</v>
      </c>
      <c r="D392" s="3" t="s">
        <v>466</v>
      </c>
      <c r="E392" s="2" t="s">
        <v>7</v>
      </c>
      <c r="F392" s="6" t="s">
        <v>1216</v>
      </c>
      <c r="G392" s="34" t="s">
        <v>8</v>
      </c>
      <c r="I392" s="6" t="s">
        <v>1613</v>
      </c>
    </row>
    <row r="393" spans="1:11" ht="45" outlineLevel="2" x14ac:dyDescent="0.25">
      <c r="A393" s="6">
        <v>17</v>
      </c>
      <c r="B393" s="6" t="s">
        <v>1218</v>
      </c>
      <c r="C393" s="2" t="s">
        <v>1217</v>
      </c>
      <c r="D393" s="20" t="s">
        <v>30</v>
      </c>
      <c r="E393" s="2" t="s">
        <v>7</v>
      </c>
      <c r="F393" s="6" t="s">
        <v>1219</v>
      </c>
      <c r="G393" s="34" t="s">
        <v>8</v>
      </c>
    </row>
    <row r="394" spans="1:11" ht="45" outlineLevel="2" x14ac:dyDescent="0.25">
      <c r="A394" s="6">
        <v>17</v>
      </c>
      <c r="B394" s="2" t="s">
        <v>1218</v>
      </c>
      <c r="C394" s="6" t="s">
        <v>1220</v>
      </c>
      <c r="D394" s="20" t="s">
        <v>30</v>
      </c>
      <c r="E394" s="2" t="s">
        <v>7</v>
      </c>
      <c r="F394" s="6" t="s">
        <v>1221</v>
      </c>
      <c r="G394" s="34" t="s">
        <v>8</v>
      </c>
    </row>
    <row r="395" spans="1:11" ht="30" outlineLevel="2" x14ac:dyDescent="0.25">
      <c r="A395" s="6">
        <v>17</v>
      </c>
      <c r="B395" s="6" t="s">
        <v>1215</v>
      </c>
      <c r="C395" s="2" t="s">
        <v>1222</v>
      </c>
      <c r="D395" s="3" t="s">
        <v>88</v>
      </c>
      <c r="E395" s="2" t="s">
        <v>7</v>
      </c>
      <c r="F395" s="6" t="s">
        <v>1223</v>
      </c>
      <c r="G395" s="34" t="s">
        <v>8</v>
      </c>
    </row>
    <row r="396" spans="1:11" ht="45" outlineLevel="2" x14ac:dyDescent="0.25">
      <c r="A396" s="6">
        <v>17</v>
      </c>
      <c r="B396" s="6" t="s">
        <v>1218</v>
      </c>
      <c r="C396" s="6" t="s">
        <v>1224</v>
      </c>
      <c r="D396" s="3" t="s">
        <v>88</v>
      </c>
      <c r="E396" s="2" t="s">
        <v>7</v>
      </c>
      <c r="F396" s="6" t="s">
        <v>1225</v>
      </c>
      <c r="G396" s="34" t="s">
        <v>8</v>
      </c>
    </row>
    <row r="397" spans="1:11" ht="45" outlineLevel="2" x14ac:dyDescent="0.25">
      <c r="A397" s="6">
        <v>17</v>
      </c>
      <c r="B397" s="2" t="s">
        <v>1229</v>
      </c>
      <c r="C397" s="6" t="s">
        <v>1226</v>
      </c>
      <c r="D397" s="3" t="s">
        <v>88</v>
      </c>
      <c r="E397" s="2" t="s">
        <v>7</v>
      </c>
      <c r="F397" s="6" t="s">
        <v>1227</v>
      </c>
      <c r="G397" s="34" t="s">
        <v>1228</v>
      </c>
    </row>
    <row r="398" spans="1:11" ht="45" outlineLevel="2" x14ac:dyDescent="0.25">
      <c r="A398" s="6">
        <v>17</v>
      </c>
      <c r="B398" s="6" t="s">
        <v>1218</v>
      </c>
      <c r="C398" s="6" t="s">
        <v>1230</v>
      </c>
      <c r="D398" s="3" t="s">
        <v>1232</v>
      </c>
      <c r="E398" s="2" t="s">
        <v>7</v>
      </c>
      <c r="F398" s="6" t="s">
        <v>1231</v>
      </c>
      <c r="G398" s="34" t="s">
        <v>8</v>
      </c>
      <c r="J398" s="2" t="s">
        <v>1613</v>
      </c>
    </row>
    <row r="399" spans="1:11" ht="45" outlineLevel="2" x14ac:dyDescent="0.25">
      <c r="A399" s="6">
        <v>17</v>
      </c>
      <c r="B399" s="6" t="s">
        <v>1234</v>
      </c>
      <c r="C399" s="2" t="s">
        <v>1233</v>
      </c>
      <c r="D399" s="3" t="s">
        <v>348</v>
      </c>
      <c r="E399" s="2" t="s">
        <v>7</v>
      </c>
      <c r="F399" s="6" t="s">
        <v>1235</v>
      </c>
      <c r="G399" s="34" t="s">
        <v>8</v>
      </c>
    </row>
    <row r="400" spans="1:11" ht="90" outlineLevel="2" x14ac:dyDescent="0.25">
      <c r="A400" s="6">
        <v>17</v>
      </c>
      <c r="B400" s="6" t="s">
        <v>1237</v>
      </c>
      <c r="C400" s="2" t="s">
        <v>1236</v>
      </c>
      <c r="D400" s="3" t="s">
        <v>1239</v>
      </c>
      <c r="E400" s="2" t="s">
        <v>7</v>
      </c>
      <c r="F400" s="6" t="s">
        <v>1238</v>
      </c>
      <c r="G400" s="34" t="s">
        <v>8</v>
      </c>
      <c r="J400" s="6" t="s">
        <v>1613</v>
      </c>
    </row>
    <row r="401" spans="1:10" ht="45" outlineLevel="2" x14ac:dyDescent="0.25">
      <c r="A401" s="6">
        <v>17</v>
      </c>
      <c r="B401" s="6" t="s">
        <v>1215</v>
      </c>
      <c r="C401" s="2" t="s">
        <v>1240</v>
      </c>
      <c r="D401" s="3" t="s">
        <v>1242</v>
      </c>
      <c r="E401" s="2" t="s">
        <v>7</v>
      </c>
      <c r="F401" s="6" t="s">
        <v>1241</v>
      </c>
      <c r="G401" s="34" t="s">
        <v>8</v>
      </c>
      <c r="I401" s="6" t="s">
        <v>1613</v>
      </c>
    </row>
    <row r="402" spans="1:10" ht="90" outlineLevel="2" x14ac:dyDescent="0.25">
      <c r="A402" s="6">
        <v>17</v>
      </c>
      <c r="B402" s="2" t="s">
        <v>1246</v>
      </c>
      <c r="C402" s="2" t="s">
        <v>1243</v>
      </c>
      <c r="D402" s="3" t="s">
        <v>1245</v>
      </c>
      <c r="E402" s="2" t="s">
        <v>7</v>
      </c>
      <c r="F402" s="6" t="s">
        <v>1244</v>
      </c>
      <c r="G402" s="34" t="s">
        <v>8</v>
      </c>
    </row>
    <row r="403" spans="1:10" ht="105" outlineLevel="2" x14ac:dyDescent="0.25">
      <c r="A403" s="6">
        <v>17</v>
      </c>
      <c r="B403" s="2" t="s">
        <v>1246</v>
      </c>
      <c r="C403" s="6" t="s">
        <v>1247</v>
      </c>
      <c r="D403" s="3" t="s">
        <v>1249</v>
      </c>
      <c r="E403" s="2" t="s">
        <v>7</v>
      </c>
      <c r="F403" s="6" t="s">
        <v>1248</v>
      </c>
      <c r="G403" s="34" t="s">
        <v>8</v>
      </c>
    </row>
    <row r="404" spans="1:10" ht="60" outlineLevel="2" x14ac:dyDescent="0.25">
      <c r="A404" s="6">
        <v>17</v>
      </c>
      <c r="B404" s="6" t="s">
        <v>1218</v>
      </c>
      <c r="C404" s="2" t="s">
        <v>1250</v>
      </c>
      <c r="D404" s="3" t="s">
        <v>1252</v>
      </c>
      <c r="E404" s="2" t="s">
        <v>7</v>
      </c>
      <c r="F404" s="6" t="s">
        <v>1251</v>
      </c>
      <c r="G404" s="34" t="s">
        <v>8</v>
      </c>
    </row>
    <row r="405" spans="1:10" ht="60" outlineLevel="2" x14ac:dyDescent="0.25">
      <c r="A405" s="6">
        <v>17</v>
      </c>
      <c r="B405" s="6" t="s">
        <v>1254</v>
      </c>
      <c r="C405" s="2" t="s">
        <v>1253</v>
      </c>
      <c r="D405" s="3" t="s">
        <v>826</v>
      </c>
      <c r="E405" s="2" t="s">
        <v>7</v>
      </c>
      <c r="F405" s="6" t="s">
        <v>1255</v>
      </c>
      <c r="G405" s="34" t="s">
        <v>8</v>
      </c>
    </row>
    <row r="406" spans="1:10" ht="75" outlineLevel="2" x14ac:dyDescent="0.25">
      <c r="A406" s="6">
        <v>17</v>
      </c>
      <c r="B406" s="6" t="s">
        <v>1257</v>
      </c>
      <c r="C406" s="2" t="s">
        <v>1256</v>
      </c>
      <c r="D406" s="3" t="s">
        <v>1259</v>
      </c>
      <c r="E406" s="2" t="s">
        <v>7</v>
      </c>
      <c r="F406" s="6" t="s">
        <v>1258</v>
      </c>
      <c r="G406" s="34" t="s">
        <v>8</v>
      </c>
    </row>
    <row r="407" spans="1:10" ht="90" outlineLevel="2" x14ac:dyDescent="0.25">
      <c r="A407" s="6">
        <v>17</v>
      </c>
      <c r="B407" s="6" t="s">
        <v>1261</v>
      </c>
      <c r="C407" s="2" t="s">
        <v>1260</v>
      </c>
      <c r="D407" s="3" t="s">
        <v>1263</v>
      </c>
      <c r="E407" s="2" t="s">
        <v>7</v>
      </c>
      <c r="F407" s="6" t="s">
        <v>1262</v>
      </c>
      <c r="G407" s="34" t="s">
        <v>8</v>
      </c>
    </row>
    <row r="408" spans="1:10" ht="75" outlineLevel="2" x14ac:dyDescent="0.25">
      <c r="A408" s="6">
        <v>17</v>
      </c>
      <c r="B408" s="6" t="s">
        <v>1218</v>
      </c>
      <c r="C408" s="2" t="s">
        <v>1264</v>
      </c>
      <c r="D408" s="3" t="s">
        <v>1266</v>
      </c>
      <c r="E408" s="2" t="s">
        <v>7</v>
      </c>
      <c r="F408" s="6" t="s">
        <v>1265</v>
      </c>
      <c r="G408" s="34" t="s">
        <v>1267</v>
      </c>
    </row>
    <row r="409" spans="1:10" ht="60" outlineLevel="2" x14ac:dyDescent="0.25">
      <c r="A409" s="6">
        <v>17</v>
      </c>
      <c r="B409" s="6" t="s">
        <v>1269</v>
      </c>
      <c r="C409" s="2" t="s">
        <v>1268</v>
      </c>
      <c r="D409" s="3" t="s">
        <v>1271</v>
      </c>
      <c r="E409" s="2" t="s">
        <v>7</v>
      </c>
      <c r="F409" s="6" t="s">
        <v>1270</v>
      </c>
      <c r="G409" s="34" t="s">
        <v>8</v>
      </c>
      <c r="J409" s="2"/>
    </row>
    <row r="410" spans="1:10" ht="45" outlineLevel="2" x14ac:dyDescent="0.25">
      <c r="A410" s="6">
        <v>17</v>
      </c>
      <c r="B410" s="6" t="s">
        <v>1269</v>
      </c>
      <c r="C410" s="6" t="s">
        <v>1272</v>
      </c>
      <c r="D410" s="3" t="s">
        <v>1274</v>
      </c>
      <c r="E410" s="2" t="s">
        <v>1155</v>
      </c>
      <c r="F410" s="6" t="s">
        <v>1273</v>
      </c>
      <c r="G410" s="34" t="s">
        <v>1275</v>
      </c>
      <c r="H410" s="6" t="s">
        <v>1613</v>
      </c>
      <c r="J410" s="2" t="s">
        <v>1613</v>
      </c>
    </row>
    <row r="411" spans="1:10" ht="60" outlineLevel="2" x14ac:dyDescent="0.25">
      <c r="A411" s="6">
        <v>17</v>
      </c>
      <c r="B411" s="2" t="s">
        <v>1218</v>
      </c>
      <c r="C411" s="6" t="s">
        <v>1276</v>
      </c>
      <c r="D411" s="3" t="s">
        <v>30</v>
      </c>
      <c r="E411" s="2" t="s">
        <v>1155</v>
      </c>
      <c r="F411" s="2" t="s">
        <v>1277</v>
      </c>
      <c r="G411" s="34" t="s">
        <v>8</v>
      </c>
    </row>
    <row r="412" spans="1:10" ht="30" outlineLevel="2" x14ac:dyDescent="0.25">
      <c r="A412" s="6">
        <v>17</v>
      </c>
      <c r="B412" s="2" t="s">
        <v>1279</v>
      </c>
      <c r="C412" s="2" t="s">
        <v>1278</v>
      </c>
      <c r="D412" s="3" t="s">
        <v>120</v>
      </c>
      <c r="E412" s="2" t="s">
        <v>1155</v>
      </c>
      <c r="F412" s="6" t="s">
        <v>1280</v>
      </c>
      <c r="G412" s="34" t="s">
        <v>8</v>
      </c>
      <c r="I412" s="6" t="s">
        <v>1613</v>
      </c>
      <c r="J412" s="2" t="s">
        <v>1613</v>
      </c>
    </row>
    <row r="413" spans="1:10" ht="45" outlineLevel="2" x14ac:dyDescent="0.25">
      <c r="A413" s="6">
        <v>17</v>
      </c>
      <c r="B413" s="6" t="s">
        <v>1269</v>
      </c>
      <c r="C413" s="2" t="s">
        <v>1281</v>
      </c>
      <c r="D413" s="3" t="s">
        <v>1283</v>
      </c>
      <c r="E413" s="2" t="s">
        <v>1155</v>
      </c>
      <c r="F413" s="6" t="s">
        <v>1282</v>
      </c>
      <c r="G413" s="34" t="s">
        <v>1284</v>
      </c>
    </row>
    <row r="414" spans="1:10" ht="45" outlineLevel="2" x14ac:dyDescent="0.25">
      <c r="A414" s="6">
        <v>17</v>
      </c>
      <c r="B414" s="6" t="s">
        <v>1254</v>
      </c>
      <c r="C414" s="2" t="s">
        <v>1285</v>
      </c>
      <c r="D414" s="3" t="s">
        <v>1287</v>
      </c>
      <c r="E414" s="2" t="s">
        <v>1155</v>
      </c>
      <c r="F414" s="6" t="s">
        <v>1286</v>
      </c>
      <c r="G414" s="28" t="s">
        <v>1288</v>
      </c>
      <c r="H414" s="6" t="s">
        <v>1613</v>
      </c>
      <c r="J414" s="6" t="s">
        <v>1613</v>
      </c>
    </row>
    <row r="415" spans="1:10" ht="90" outlineLevel="2" x14ac:dyDescent="0.25">
      <c r="A415" s="6">
        <v>17</v>
      </c>
      <c r="B415" s="6" t="s">
        <v>1234</v>
      </c>
      <c r="C415" s="2" t="s">
        <v>1289</v>
      </c>
      <c r="D415" s="3" t="s">
        <v>1291</v>
      </c>
      <c r="E415" s="2" t="s">
        <v>1155</v>
      </c>
      <c r="F415" s="6" t="s">
        <v>1290</v>
      </c>
      <c r="G415" s="34" t="s">
        <v>1292</v>
      </c>
      <c r="J415" s="2" t="s">
        <v>1613</v>
      </c>
    </row>
    <row r="416" spans="1:10" ht="30" outlineLevel="2" x14ac:dyDescent="0.25">
      <c r="A416" s="6">
        <v>17</v>
      </c>
      <c r="B416" s="2" t="s">
        <v>1294</v>
      </c>
      <c r="C416" s="6" t="s">
        <v>1293</v>
      </c>
      <c r="D416" s="3" t="s">
        <v>297</v>
      </c>
      <c r="E416" s="2" t="s">
        <v>1155</v>
      </c>
      <c r="F416" s="6" t="s">
        <v>1295</v>
      </c>
      <c r="G416" s="34" t="s">
        <v>8</v>
      </c>
    </row>
    <row r="417" spans="1:11" ht="45" outlineLevel="2" x14ac:dyDescent="0.25">
      <c r="A417" s="6">
        <v>17</v>
      </c>
      <c r="B417" s="2" t="s">
        <v>1218</v>
      </c>
      <c r="C417" s="6" t="s">
        <v>1296</v>
      </c>
      <c r="D417" s="3" t="s">
        <v>297</v>
      </c>
      <c r="E417" s="2" t="s">
        <v>1155</v>
      </c>
      <c r="F417" s="6" t="s">
        <v>1265</v>
      </c>
      <c r="G417" s="34" t="s">
        <v>1297</v>
      </c>
    </row>
    <row r="418" spans="1:11" ht="45" outlineLevel="2" x14ac:dyDescent="0.25">
      <c r="A418" s="6">
        <v>17</v>
      </c>
      <c r="B418" s="2" t="s">
        <v>1218</v>
      </c>
      <c r="C418" s="6" t="s">
        <v>1298</v>
      </c>
      <c r="D418" s="3" t="s">
        <v>297</v>
      </c>
      <c r="E418" s="2" t="s">
        <v>1155</v>
      </c>
      <c r="F418" s="6" t="s">
        <v>1299</v>
      </c>
      <c r="G418" s="34" t="s">
        <v>8</v>
      </c>
    </row>
    <row r="419" spans="1:11" outlineLevel="1" x14ac:dyDescent="0.25">
      <c r="A419" s="37" t="s">
        <v>1636</v>
      </c>
      <c r="B419" s="2"/>
      <c r="C419" s="6">
        <f>SUBTOTAL(3,C391:C418)</f>
        <v>28</v>
      </c>
      <c r="D419" s="3"/>
      <c r="E419" s="2"/>
      <c r="F419" s="6"/>
      <c r="G419" s="34"/>
      <c r="H419" s="6">
        <f>SUBTOTAL(3,H391:H418)</f>
        <v>2</v>
      </c>
      <c r="I419" s="6">
        <f>SUBTOTAL(3,I391:I418)</f>
        <v>3</v>
      </c>
      <c r="J419" s="6">
        <f>SUBTOTAL(3,J391:J418)</f>
        <v>6</v>
      </c>
      <c r="K419" s="6">
        <f>SUBTOTAL(3,K391:K418)</f>
        <v>0</v>
      </c>
    </row>
    <row r="420" spans="1:11" ht="45" outlineLevel="2" x14ac:dyDescent="0.25">
      <c r="A420" s="6">
        <v>18</v>
      </c>
      <c r="B420" s="6" t="s">
        <v>1301</v>
      </c>
      <c r="C420" s="2" t="s">
        <v>1300</v>
      </c>
      <c r="D420" s="3" t="s">
        <v>373</v>
      </c>
      <c r="E420" s="2" t="s">
        <v>7</v>
      </c>
      <c r="F420" s="6" t="s">
        <v>1302</v>
      </c>
      <c r="G420" s="34" t="s">
        <v>8</v>
      </c>
    </row>
    <row r="421" spans="1:11" ht="45" outlineLevel="2" x14ac:dyDescent="0.25">
      <c r="A421" s="6">
        <v>18</v>
      </c>
      <c r="B421" s="6" t="s">
        <v>1304</v>
      </c>
      <c r="C421" s="2" t="s">
        <v>1303</v>
      </c>
      <c r="D421" s="3" t="s">
        <v>30</v>
      </c>
      <c r="E421" s="2" t="s">
        <v>7</v>
      </c>
      <c r="F421" s="6" t="s">
        <v>1305</v>
      </c>
      <c r="G421" s="34" t="s">
        <v>8</v>
      </c>
    </row>
    <row r="422" spans="1:11" ht="45" outlineLevel="2" x14ac:dyDescent="0.25">
      <c r="A422" s="6">
        <v>18</v>
      </c>
      <c r="B422" s="6" t="s">
        <v>1307</v>
      </c>
      <c r="C422" s="2" t="s">
        <v>1306</v>
      </c>
      <c r="D422" s="13" t="s">
        <v>30</v>
      </c>
      <c r="E422" s="2" t="s">
        <v>7</v>
      </c>
      <c r="F422" s="6" t="s">
        <v>1308</v>
      </c>
      <c r="G422" s="34" t="s">
        <v>8</v>
      </c>
    </row>
    <row r="423" spans="1:11" ht="45" outlineLevel="2" x14ac:dyDescent="0.25">
      <c r="A423" s="6">
        <v>18</v>
      </c>
      <c r="B423" s="6" t="s">
        <v>1310</v>
      </c>
      <c r="C423" s="2" t="s">
        <v>1309</v>
      </c>
      <c r="D423" s="13" t="s">
        <v>30</v>
      </c>
      <c r="E423" s="2" t="s">
        <v>7</v>
      </c>
      <c r="F423" s="6" t="s">
        <v>1311</v>
      </c>
      <c r="G423" s="34" t="s">
        <v>8</v>
      </c>
    </row>
    <row r="424" spans="1:11" ht="45" outlineLevel="2" x14ac:dyDescent="0.25">
      <c r="A424" s="6">
        <v>18</v>
      </c>
      <c r="B424" s="6" t="s">
        <v>1313</v>
      </c>
      <c r="C424" s="2" t="s">
        <v>1312</v>
      </c>
      <c r="D424" s="3" t="s">
        <v>120</v>
      </c>
      <c r="E424" s="2" t="s">
        <v>7</v>
      </c>
      <c r="F424" s="6" t="s">
        <v>1314</v>
      </c>
      <c r="G424" s="34" t="s">
        <v>8</v>
      </c>
    </row>
    <row r="425" spans="1:11" ht="60" outlineLevel="2" x14ac:dyDescent="0.25">
      <c r="A425" s="6">
        <v>18</v>
      </c>
      <c r="B425" s="6" t="s">
        <v>1316</v>
      </c>
      <c r="C425" s="2" t="s">
        <v>1315</v>
      </c>
      <c r="D425" s="3" t="s">
        <v>120</v>
      </c>
      <c r="E425" s="2" t="s">
        <v>7</v>
      </c>
      <c r="F425" s="6" t="s">
        <v>1317</v>
      </c>
      <c r="G425" s="34" t="s">
        <v>8</v>
      </c>
    </row>
    <row r="426" spans="1:11" s="12" customFormat="1" ht="45" outlineLevel="2" x14ac:dyDescent="0.25">
      <c r="A426" s="10">
        <v>18</v>
      </c>
      <c r="B426" s="5" t="s">
        <v>1319</v>
      </c>
      <c r="C426" s="5" t="s">
        <v>1318</v>
      </c>
      <c r="D426" s="23" t="s">
        <v>120</v>
      </c>
      <c r="E426" s="5" t="s">
        <v>7</v>
      </c>
      <c r="F426" s="5" t="s">
        <v>1320</v>
      </c>
      <c r="G426" s="36" t="s">
        <v>8</v>
      </c>
      <c r="H426" s="10"/>
      <c r="I426" s="10"/>
      <c r="J426" s="10"/>
      <c r="K426" s="10"/>
    </row>
    <row r="427" spans="1:11" ht="60" outlineLevel="2" x14ac:dyDescent="0.25">
      <c r="A427" s="6">
        <v>18</v>
      </c>
      <c r="B427" s="6" t="s">
        <v>1322</v>
      </c>
      <c r="C427" s="2" t="s">
        <v>1321</v>
      </c>
      <c r="D427" s="3" t="s">
        <v>423</v>
      </c>
      <c r="E427" s="2" t="s">
        <v>7</v>
      </c>
      <c r="F427" s="6" t="s">
        <v>1323</v>
      </c>
      <c r="G427" s="34" t="s">
        <v>8</v>
      </c>
    </row>
    <row r="428" spans="1:11" s="12" customFormat="1" ht="45" outlineLevel="2" x14ac:dyDescent="0.25">
      <c r="A428" s="10">
        <v>18</v>
      </c>
      <c r="B428" s="10" t="s">
        <v>1325</v>
      </c>
      <c r="C428" s="5" t="s">
        <v>1324</v>
      </c>
      <c r="D428" s="23" t="s">
        <v>334</v>
      </c>
      <c r="E428" s="5" t="s">
        <v>7</v>
      </c>
      <c r="F428" s="10" t="s">
        <v>1326</v>
      </c>
      <c r="G428" s="36" t="s">
        <v>8</v>
      </c>
      <c r="H428" s="10"/>
      <c r="I428" s="10"/>
      <c r="J428" s="5" t="s">
        <v>1613</v>
      </c>
      <c r="K428" s="10"/>
    </row>
    <row r="429" spans="1:11" ht="45" outlineLevel="2" x14ac:dyDescent="0.25">
      <c r="A429" s="6">
        <v>18</v>
      </c>
      <c r="B429" s="6" t="s">
        <v>1328</v>
      </c>
      <c r="C429" s="2" t="s">
        <v>1327</v>
      </c>
      <c r="D429" s="3" t="s">
        <v>1330</v>
      </c>
      <c r="E429" s="2" t="s">
        <v>1155</v>
      </c>
      <c r="F429" s="6" t="s">
        <v>1329</v>
      </c>
      <c r="G429" s="34" t="s">
        <v>8</v>
      </c>
      <c r="J429" s="2" t="s">
        <v>1613</v>
      </c>
    </row>
    <row r="430" spans="1:11" ht="45" outlineLevel="2" x14ac:dyDescent="0.25">
      <c r="A430" s="6">
        <v>18</v>
      </c>
      <c r="B430" s="6" t="s">
        <v>1313</v>
      </c>
      <c r="C430" s="2" t="s">
        <v>1331</v>
      </c>
      <c r="D430" s="3" t="s">
        <v>256</v>
      </c>
      <c r="E430" s="2" t="s">
        <v>1155</v>
      </c>
      <c r="F430" s="6" t="s">
        <v>1332</v>
      </c>
      <c r="G430" s="34" t="s">
        <v>8</v>
      </c>
    </row>
    <row r="431" spans="1:11" ht="60" outlineLevel="2" x14ac:dyDescent="0.25">
      <c r="A431" s="6">
        <v>18</v>
      </c>
      <c r="B431" s="6" t="s">
        <v>1333</v>
      </c>
      <c r="C431" s="2" t="s">
        <v>1335</v>
      </c>
      <c r="D431" s="3" t="s">
        <v>1330</v>
      </c>
      <c r="E431" s="2" t="s">
        <v>1155</v>
      </c>
      <c r="F431" s="6" t="s">
        <v>1334</v>
      </c>
      <c r="G431" s="34" t="s">
        <v>8</v>
      </c>
    </row>
    <row r="432" spans="1:11" ht="45" outlineLevel="2" x14ac:dyDescent="0.25">
      <c r="A432" s="6">
        <v>18</v>
      </c>
      <c r="B432" s="6" t="s">
        <v>1337</v>
      </c>
      <c r="C432" s="2" t="s">
        <v>1336</v>
      </c>
      <c r="D432" s="3" t="s">
        <v>120</v>
      </c>
      <c r="E432" s="2" t="s">
        <v>1155</v>
      </c>
      <c r="F432" s="6" t="s">
        <v>1338</v>
      </c>
      <c r="G432" s="34" t="s">
        <v>8</v>
      </c>
    </row>
    <row r="433" spans="1:11" ht="90" outlineLevel="2" x14ac:dyDescent="0.25">
      <c r="A433" s="6">
        <v>18</v>
      </c>
      <c r="B433" s="6" t="s">
        <v>1340</v>
      </c>
      <c r="C433" s="2" t="s">
        <v>1339</v>
      </c>
      <c r="D433" s="3" t="s">
        <v>1342</v>
      </c>
      <c r="E433" s="2" t="s">
        <v>1155</v>
      </c>
      <c r="F433" s="6" t="s">
        <v>1341</v>
      </c>
      <c r="G433" s="34" t="s">
        <v>8</v>
      </c>
    </row>
    <row r="434" spans="1:11" ht="45" outlineLevel="2" x14ac:dyDescent="0.25">
      <c r="A434" s="6">
        <v>18</v>
      </c>
      <c r="B434" s="6" t="s">
        <v>1344</v>
      </c>
      <c r="C434" s="2" t="s">
        <v>1343</v>
      </c>
      <c r="D434" s="3" t="s">
        <v>1345</v>
      </c>
      <c r="E434" s="2" t="s">
        <v>1155</v>
      </c>
      <c r="F434" s="2" t="s">
        <v>1346</v>
      </c>
      <c r="G434" s="34" t="s">
        <v>8</v>
      </c>
    </row>
    <row r="435" spans="1:11" ht="75" outlineLevel="2" x14ac:dyDescent="0.25">
      <c r="A435" s="6">
        <v>18</v>
      </c>
      <c r="B435" s="6" t="s">
        <v>1348</v>
      </c>
      <c r="C435" s="2" t="s">
        <v>1347</v>
      </c>
      <c r="D435" s="3" t="s">
        <v>1350</v>
      </c>
      <c r="E435" s="2" t="s">
        <v>1155</v>
      </c>
      <c r="F435" s="6" t="s">
        <v>1349</v>
      </c>
      <c r="G435" s="34" t="s">
        <v>1351</v>
      </c>
      <c r="H435" s="2" t="s">
        <v>1613</v>
      </c>
      <c r="J435" s="2" t="s">
        <v>1613</v>
      </c>
    </row>
    <row r="436" spans="1:11" ht="90" outlineLevel="2" x14ac:dyDescent="0.25">
      <c r="A436" s="6">
        <v>18</v>
      </c>
      <c r="B436" s="2" t="s">
        <v>1353</v>
      </c>
      <c r="C436" s="6" t="s">
        <v>1352</v>
      </c>
      <c r="D436" s="3" t="s">
        <v>1355</v>
      </c>
      <c r="E436" s="2" t="s">
        <v>1155</v>
      </c>
      <c r="F436" s="6" t="s">
        <v>1354</v>
      </c>
      <c r="G436" s="34" t="s">
        <v>1356</v>
      </c>
      <c r="J436" s="2" t="s">
        <v>1613</v>
      </c>
    </row>
    <row r="437" spans="1:11" ht="45" outlineLevel="2" x14ac:dyDescent="0.25">
      <c r="A437" s="6">
        <v>18</v>
      </c>
      <c r="B437" s="6" t="s">
        <v>1316</v>
      </c>
      <c r="C437" s="2" t="s">
        <v>1357</v>
      </c>
      <c r="D437" s="3" t="s">
        <v>1359</v>
      </c>
      <c r="E437" s="2" t="s">
        <v>1155</v>
      </c>
      <c r="F437" s="6" t="s">
        <v>1358</v>
      </c>
      <c r="G437" s="34" t="s">
        <v>1360</v>
      </c>
      <c r="J437" s="2" t="s">
        <v>1613</v>
      </c>
    </row>
    <row r="438" spans="1:11" ht="75" outlineLevel="2" x14ac:dyDescent="0.25">
      <c r="A438" s="6">
        <v>18</v>
      </c>
      <c r="B438" s="6" t="s">
        <v>1362</v>
      </c>
      <c r="C438" s="2" t="s">
        <v>1361</v>
      </c>
      <c r="D438" s="3" t="s">
        <v>1364</v>
      </c>
      <c r="E438" s="2" t="s">
        <v>1155</v>
      </c>
      <c r="F438" s="6" t="s">
        <v>1363</v>
      </c>
      <c r="G438" s="34" t="s">
        <v>1365</v>
      </c>
    </row>
    <row r="439" spans="1:11" outlineLevel="1" x14ac:dyDescent="0.25">
      <c r="A439" s="37" t="s">
        <v>1637</v>
      </c>
      <c r="B439" s="6"/>
      <c r="C439" s="2">
        <f>SUBTOTAL(3,C420:C438)</f>
        <v>19</v>
      </c>
      <c r="D439" s="3"/>
      <c r="E439" s="2"/>
      <c r="F439" s="6"/>
      <c r="G439" s="34"/>
      <c r="H439" s="6">
        <f>SUBTOTAL(3,H420:H438)</f>
        <v>1</v>
      </c>
      <c r="I439" s="6">
        <f>SUBTOTAL(3,I420:I438)</f>
        <v>0</v>
      </c>
      <c r="J439" s="6">
        <f>SUBTOTAL(3,J420:J438)</f>
        <v>5</v>
      </c>
      <c r="K439" s="6">
        <f>SUBTOTAL(3,K420:K438)</f>
        <v>0</v>
      </c>
    </row>
    <row r="440" spans="1:11" ht="45" outlineLevel="2" x14ac:dyDescent="0.25">
      <c r="A440" s="6">
        <v>19</v>
      </c>
      <c r="B440" s="6" t="s">
        <v>1362</v>
      </c>
      <c r="C440" s="2" t="s">
        <v>1366</v>
      </c>
      <c r="D440" s="2" t="s">
        <v>256</v>
      </c>
      <c r="E440" s="2" t="s">
        <v>7</v>
      </c>
      <c r="F440" s="6" t="s">
        <v>1367</v>
      </c>
      <c r="G440" s="34" t="s">
        <v>8</v>
      </c>
    </row>
    <row r="441" spans="1:11" ht="45" outlineLevel="2" x14ac:dyDescent="0.25">
      <c r="A441" s="6">
        <v>19</v>
      </c>
      <c r="B441" s="6" t="s">
        <v>1369</v>
      </c>
      <c r="C441" s="2" t="s">
        <v>1368</v>
      </c>
      <c r="D441" s="3" t="s">
        <v>206</v>
      </c>
      <c r="E441" s="2" t="s">
        <v>7</v>
      </c>
      <c r="F441" s="6" t="s">
        <v>1370</v>
      </c>
      <c r="G441" s="34" t="s">
        <v>8</v>
      </c>
    </row>
    <row r="442" spans="1:11" ht="45" outlineLevel="2" x14ac:dyDescent="0.25">
      <c r="A442" s="6">
        <v>19</v>
      </c>
      <c r="B442" s="6" t="s">
        <v>1218</v>
      </c>
      <c r="C442" s="2" t="s">
        <v>1371</v>
      </c>
      <c r="D442" s="3" t="s">
        <v>334</v>
      </c>
      <c r="E442" s="2" t="s">
        <v>7</v>
      </c>
      <c r="F442" s="6" t="s">
        <v>1372</v>
      </c>
      <c r="G442" s="34" t="s">
        <v>8</v>
      </c>
      <c r="H442" s="2" t="s">
        <v>1613</v>
      </c>
    </row>
    <row r="443" spans="1:11" ht="60" outlineLevel="2" x14ac:dyDescent="0.25">
      <c r="A443" s="6">
        <v>19</v>
      </c>
      <c r="B443" s="2" t="s">
        <v>1403</v>
      </c>
      <c r="C443" s="6" t="s">
        <v>1373</v>
      </c>
      <c r="D443" s="3" t="s">
        <v>206</v>
      </c>
      <c r="E443" s="2" t="s">
        <v>7</v>
      </c>
      <c r="F443" s="2" t="s">
        <v>1374</v>
      </c>
      <c r="G443" s="34" t="s">
        <v>8</v>
      </c>
    </row>
    <row r="444" spans="1:11" ht="75" outlineLevel="2" x14ac:dyDescent="0.25">
      <c r="A444" s="6">
        <v>19</v>
      </c>
      <c r="B444" s="6" t="s">
        <v>1376</v>
      </c>
      <c r="C444" s="2" t="s">
        <v>1375</v>
      </c>
      <c r="D444" s="3" t="s">
        <v>1378</v>
      </c>
      <c r="E444" s="2" t="s">
        <v>7</v>
      </c>
      <c r="F444" s="6" t="s">
        <v>1377</v>
      </c>
      <c r="G444" s="34" t="s">
        <v>8</v>
      </c>
    </row>
    <row r="445" spans="1:11" ht="60" outlineLevel="2" x14ac:dyDescent="0.25">
      <c r="A445" s="6">
        <v>19</v>
      </c>
      <c r="B445" s="6" t="s">
        <v>1362</v>
      </c>
      <c r="C445" s="2" t="s">
        <v>1379</v>
      </c>
      <c r="D445" s="3" t="s">
        <v>229</v>
      </c>
      <c r="E445" s="2" t="s">
        <v>7</v>
      </c>
      <c r="F445" s="6" t="s">
        <v>1380</v>
      </c>
      <c r="G445" s="34" t="s">
        <v>8</v>
      </c>
      <c r="H445" s="2" t="s">
        <v>1613</v>
      </c>
      <c r="I445" s="2" t="s">
        <v>1613</v>
      </c>
      <c r="J445" s="2" t="s">
        <v>1613</v>
      </c>
    </row>
    <row r="446" spans="1:11" ht="75" outlineLevel="2" x14ac:dyDescent="0.25">
      <c r="A446" s="6">
        <v>19</v>
      </c>
      <c r="B446" s="6" t="s">
        <v>1382</v>
      </c>
      <c r="C446" s="2" t="s">
        <v>1381</v>
      </c>
      <c r="D446" s="3" t="s">
        <v>1384</v>
      </c>
      <c r="E446" s="2" t="s">
        <v>7</v>
      </c>
      <c r="F446" s="6" t="s">
        <v>1383</v>
      </c>
      <c r="G446" s="34" t="s">
        <v>8</v>
      </c>
    </row>
    <row r="447" spans="1:11" ht="45" outlineLevel="2" x14ac:dyDescent="0.25">
      <c r="A447" s="6">
        <v>19</v>
      </c>
      <c r="B447" s="6" t="s">
        <v>1386</v>
      </c>
      <c r="C447" s="2" t="s">
        <v>1385</v>
      </c>
      <c r="D447" s="3" t="s">
        <v>479</v>
      </c>
      <c r="E447" s="2" t="s">
        <v>7</v>
      </c>
      <c r="F447" s="6" t="s">
        <v>1387</v>
      </c>
      <c r="G447" s="34" t="s">
        <v>8</v>
      </c>
    </row>
    <row r="448" spans="1:11" ht="60" outlineLevel="2" x14ac:dyDescent="0.25">
      <c r="A448" s="6">
        <v>19</v>
      </c>
      <c r="B448" s="2" t="s">
        <v>1392</v>
      </c>
      <c r="C448" s="6" t="s">
        <v>1388</v>
      </c>
      <c r="D448" s="3" t="s">
        <v>1390</v>
      </c>
      <c r="E448" s="2" t="s">
        <v>1155</v>
      </c>
      <c r="F448" s="6" t="s">
        <v>1389</v>
      </c>
      <c r="G448" s="34" t="s">
        <v>1391</v>
      </c>
      <c r="H448" s="2" t="s">
        <v>1613</v>
      </c>
      <c r="I448" s="2" t="s">
        <v>1613</v>
      </c>
    </row>
    <row r="449" spans="1:11" ht="45" outlineLevel="2" x14ac:dyDescent="0.25">
      <c r="A449" s="6">
        <v>19</v>
      </c>
      <c r="B449" s="6" t="s">
        <v>1394</v>
      </c>
      <c r="C449" s="2" t="s">
        <v>1393</v>
      </c>
      <c r="D449" s="3" t="s">
        <v>30</v>
      </c>
      <c r="E449" s="2" t="s">
        <v>1155</v>
      </c>
      <c r="F449" s="6" t="s">
        <v>1395</v>
      </c>
      <c r="G449" s="34" t="s">
        <v>8</v>
      </c>
      <c r="H449" s="2" t="s">
        <v>1613</v>
      </c>
      <c r="I449" s="2" t="s">
        <v>1613</v>
      </c>
      <c r="J449" s="2" t="s">
        <v>1613</v>
      </c>
    </row>
    <row r="450" spans="1:11" ht="45" outlineLevel="2" x14ac:dyDescent="0.25">
      <c r="A450" s="6">
        <v>19</v>
      </c>
      <c r="B450" s="2" t="s">
        <v>1398</v>
      </c>
      <c r="C450" s="2" t="s">
        <v>1396</v>
      </c>
      <c r="D450" s="3" t="s">
        <v>120</v>
      </c>
      <c r="E450" s="2" t="s">
        <v>1155</v>
      </c>
      <c r="F450" s="6" t="s">
        <v>1397</v>
      </c>
      <c r="G450" s="34" t="s">
        <v>8</v>
      </c>
    </row>
    <row r="451" spans="1:11" ht="45" outlineLevel="2" x14ac:dyDescent="0.25">
      <c r="A451" s="6">
        <v>19</v>
      </c>
      <c r="B451" s="6" t="s">
        <v>1415</v>
      </c>
      <c r="C451" s="2" t="s">
        <v>1414</v>
      </c>
      <c r="D451" s="3" t="s">
        <v>1232</v>
      </c>
      <c r="E451" s="2" t="s">
        <v>1155</v>
      </c>
      <c r="F451" s="6" t="s">
        <v>1399</v>
      </c>
      <c r="G451" s="34" t="s">
        <v>8</v>
      </c>
      <c r="J451" s="2" t="s">
        <v>1613</v>
      </c>
    </row>
    <row r="452" spans="1:11" ht="60" outlineLevel="2" x14ac:dyDescent="0.25">
      <c r="A452" s="6">
        <v>19</v>
      </c>
      <c r="B452" s="2" t="s">
        <v>1403</v>
      </c>
      <c r="C452" s="6" t="s">
        <v>1400</v>
      </c>
      <c r="D452" s="3" t="s">
        <v>1402</v>
      </c>
      <c r="E452" s="2" t="s">
        <v>1155</v>
      </c>
      <c r="F452" s="6" t="s">
        <v>1401</v>
      </c>
      <c r="G452" s="34" t="s">
        <v>974</v>
      </c>
    </row>
    <row r="453" spans="1:11" ht="60" outlineLevel="2" x14ac:dyDescent="0.25">
      <c r="A453" s="6">
        <v>19</v>
      </c>
      <c r="B453" s="2" t="s">
        <v>1409</v>
      </c>
      <c r="C453" s="6" t="s">
        <v>1404</v>
      </c>
      <c r="D453" s="3" t="s">
        <v>1406</v>
      </c>
      <c r="E453" s="2" t="s">
        <v>1155</v>
      </c>
      <c r="F453" s="2" t="s">
        <v>1405</v>
      </c>
      <c r="G453" s="34" t="s">
        <v>1407</v>
      </c>
      <c r="H453" s="2" t="s">
        <v>1613</v>
      </c>
    </row>
    <row r="454" spans="1:11" ht="150" outlineLevel="2" x14ac:dyDescent="0.25">
      <c r="A454" s="6">
        <v>19</v>
      </c>
      <c r="B454" s="6" t="s">
        <v>1409</v>
      </c>
      <c r="C454" s="2" t="s">
        <v>1408</v>
      </c>
      <c r="D454" s="2" t="s">
        <v>1412</v>
      </c>
      <c r="E454" s="2" t="s">
        <v>1155</v>
      </c>
      <c r="F454" s="6" t="s">
        <v>1410</v>
      </c>
      <c r="G454" s="28" t="s">
        <v>1411</v>
      </c>
    </row>
    <row r="455" spans="1:11" ht="45" outlineLevel="2" x14ac:dyDescent="0.25">
      <c r="A455" s="6">
        <v>19</v>
      </c>
      <c r="B455" s="2" t="s">
        <v>1382</v>
      </c>
      <c r="C455" s="6" t="s">
        <v>1413</v>
      </c>
      <c r="D455" s="2" t="s">
        <v>297</v>
      </c>
      <c r="E455" s="2" t="s">
        <v>1155</v>
      </c>
      <c r="F455" s="6" t="s">
        <v>1416</v>
      </c>
      <c r="G455" s="34" t="s">
        <v>1417</v>
      </c>
    </row>
    <row r="456" spans="1:11" outlineLevel="1" x14ac:dyDescent="0.25">
      <c r="A456" s="37" t="s">
        <v>1638</v>
      </c>
      <c r="B456" s="2"/>
      <c r="C456" s="6">
        <f>SUBTOTAL(3,C440:C455)</f>
        <v>16</v>
      </c>
      <c r="D456" s="2"/>
      <c r="E456" s="2"/>
      <c r="F456" s="6"/>
      <c r="G456" s="34"/>
      <c r="H456" s="6">
        <f>SUBTOTAL(3,H440:H455)</f>
        <v>5</v>
      </c>
      <c r="I456" s="6">
        <f>SUBTOTAL(3,I440:I455)</f>
        <v>3</v>
      </c>
      <c r="J456" s="6">
        <f>SUBTOTAL(3,J440:J455)</f>
        <v>3</v>
      </c>
      <c r="K456" s="6">
        <f>SUBTOTAL(3,K440:K455)</f>
        <v>0</v>
      </c>
    </row>
    <row r="457" spans="1:11" ht="45" outlineLevel="2" x14ac:dyDescent="0.25">
      <c r="A457" s="6">
        <v>20</v>
      </c>
      <c r="B457" s="2" t="s">
        <v>1605</v>
      </c>
      <c r="C457" s="6" t="s">
        <v>1418</v>
      </c>
      <c r="D457" s="3" t="s">
        <v>30</v>
      </c>
      <c r="E457" s="2" t="s">
        <v>7</v>
      </c>
      <c r="F457" s="2" t="s">
        <v>1419</v>
      </c>
      <c r="G457" s="34" t="s">
        <v>8</v>
      </c>
    </row>
    <row r="458" spans="1:11" ht="45" outlineLevel="2" x14ac:dyDescent="0.25">
      <c r="A458" s="6">
        <v>20</v>
      </c>
      <c r="B458" s="6" t="s">
        <v>1421</v>
      </c>
      <c r="C458" s="2" t="s">
        <v>1420</v>
      </c>
      <c r="D458" s="3" t="s">
        <v>28</v>
      </c>
      <c r="E458" s="2" t="s">
        <v>7</v>
      </c>
      <c r="F458" s="6" t="s">
        <v>1422</v>
      </c>
      <c r="G458" s="34" t="s">
        <v>8</v>
      </c>
      <c r="I458" s="2" t="s">
        <v>1613</v>
      </c>
    </row>
    <row r="459" spans="1:11" ht="45" outlineLevel="2" x14ac:dyDescent="0.25">
      <c r="A459" s="6">
        <v>20</v>
      </c>
      <c r="B459" s="6" t="s">
        <v>1403</v>
      </c>
      <c r="C459" s="2" t="s">
        <v>1423</v>
      </c>
      <c r="D459" s="3" t="s">
        <v>88</v>
      </c>
      <c r="E459" s="2" t="s">
        <v>7</v>
      </c>
      <c r="F459" s="6" t="s">
        <v>1424</v>
      </c>
      <c r="G459" s="34" t="s">
        <v>8</v>
      </c>
    </row>
    <row r="460" spans="1:11" ht="45" outlineLevel="2" x14ac:dyDescent="0.25">
      <c r="A460" s="6">
        <v>20</v>
      </c>
      <c r="B460" s="6" t="s">
        <v>1429</v>
      </c>
      <c r="C460" s="2" t="s">
        <v>1428</v>
      </c>
      <c r="D460" s="2" t="s">
        <v>461</v>
      </c>
      <c r="E460" s="2" t="s">
        <v>7</v>
      </c>
      <c r="F460" s="6" t="s">
        <v>1430</v>
      </c>
      <c r="G460" s="34" t="s">
        <v>8</v>
      </c>
    </row>
    <row r="461" spans="1:11" ht="30" outlineLevel="2" x14ac:dyDescent="0.25">
      <c r="A461" s="6">
        <v>20</v>
      </c>
      <c r="B461" s="6" t="s">
        <v>1432</v>
      </c>
      <c r="C461" s="2" t="s">
        <v>1431</v>
      </c>
      <c r="D461" s="2" t="s">
        <v>461</v>
      </c>
      <c r="E461" s="2" t="s">
        <v>1155</v>
      </c>
      <c r="F461" s="6" t="s">
        <v>1433</v>
      </c>
      <c r="G461" s="34" t="s">
        <v>8</v>
      </c>
    </row>
    <row r="462" spans="1:11" ht="30" outlineLevel="2" x14ac:dyDescent="0.25">
      <c r="A462" s="6">
        <v>20</v>
      </c>
      <c r="B462" s="6"/>
      <c r="C462" s="6" t="s">
        <v>1434</v>
      </c>
      <c r="D462" s="3" t="s">
        <v>30</v>
      </c>
      <c r="E462" s="2" t="s">
        <v>1155</v>
      </c>
      <c r="F462" s="6" t="s">
        <v>1435</v>
      </c>
      <c r="G462" s="34" t="s">
        <v>8</v>
      </c>
      <c r="J462" s="2" t="s">
        <v>1613</v>
      </c>
    </row>
    <row r="463" spans="1:11" ht="45" outlineLevel="2" x14ac:dyDescent="0.25">
      <c r="A463" s="6">
        <v>20</v>
      </c>
      <c r="B463" s="6" t="s">
        <v>1437</v>
      </c>
      <c r="C463" s="2" t="s">
        <v>1436</v>
      </c>
      <c r="D463" s="2" t="s">
        <v>140</v>
      </c>
      <c r="E463" s="2" t="s">
        <v>1155</v>
      </c>
      <c r="F463" s="6" t="s">
        <v>1438</v>
      </c>
      <c r="G463" s="34" t="s">
        <v>8</v>
      </c>
      <c r="J463" s="2" t="s">
        <v>1613</v>
      </c>
    </row>
    <row r="464" spans="1:11" ht="45" outlineLevel="2" x14ac:dyDescent="0.25">
      <c r="A464" s="6">
        <v>20</v>
      </c>
      <c r="B464" s="2" t="s">
        <v>1440</v>
      </c>
      <c r="C464" s="6" t="s">
        <v>1439</v>
      </c>
      <c r="D464" s="3" t="s">
        <v>1442</v>
      </c>
      <c r="E464" s="2" t="s">
        <v>1155</v>
      </c>
      <c r="F464" s="6" t="s">
        <v>1441</v>
      </c>
      <c r="G464" s="34" t="s">
        <v>1443</v>
      </c>
      <c r="H464" s="2" t="s">
        <v>1613</v>
      </c>
      <c r="I464" s="2" t="s">
        <v>1613</v>
      </c>
    </row>
    <row r="465" spans="1:11" ht="60" outlineLevel="2" x14ac:dyDescent="0.25">
      <c r="A465" s="6">
        <v>20</v>
      </c>
      <c r="B465" s="2" t="s">
        <v>1440</v>
      </c>
      <c r="C465" s="6" t="s">
        <v>1444</v>
      </c>
      <c r="D465" s="3" t="s">
        <v>1446</v>
      </c>
      <c r="E465" s="2" t="s">
        <v>1155</v>
      </c>
      <c r="F465" s="2" t="s">
        <v>1445</v>
      </c>
      <c r="G465" s="34" t="s">
        <v>1447</v>
      </c>
      <c r="I465" s="2" t="s">
        <v>1613</v>
      </c>
    </row>
    <row r="466" spans="1:11" ht="45" outlineLevel="2" x14ac:dyDescent="0.25">
      <c r="A466" s="6">
        <v>20</v>
      </c>
      <c r="B466" s="6" t="s">
        <v>1618</v>
      </c>
      <c r="C466" s="6" t="s">
        <v>1425</v>
      </c>
      <c r="D466" s="3" t="s">
        <v>1427</v>
      </c>
      <c r="E466" s="2" t="s">
        <v>7</v>
      </c>
      <c r="F466" s="6" t="s">
        <v>1426</v>
      </c>
      <c r="G466" s="34" t="s">
        <v>8</v>
      </c>
    </row>
    <row r="467" spans="1:11" outlineLevel="1" x14ac:dyDescent="0.25">
      <c r="A467" s="37" t="s">
        <v>1639</v>
      </c>
      <c r="B467" s="6"/>
      <c r="C467" s="6">
        <f>SUBTOTAL(3,C457:C466)</f>
        <v>10</v>
      </c>
      <c r="D467" s="3"/>
      <c r="E467" s="2"/>
      <c r="F467" s="6"/>
      <c r="G467" s="34"/>
      <c r="H467" s="6">
        <f>SUBTOTAL(3,H457:H466)</f>
        <v>1</v>
      </c>
      <c r="I467" s="6">
        <f>SUBTOTAL(3,I457:I466)</f>
        <v>3</v>
      </c>
      <c r="J467" s="6">
        <f>SUBTOTAL(3,J457:J466)</f>
        <v>2</v>
      </c>
      <c r="K467" s="6">
        <f>SUBTOTAL(3,K457:K466)</f>
        <v>0</v>
      </c>
    </row>
    <row r="468" spans="1:11" ht="30" outlineLevel="2" x14ac:dyDescent="0.25">
      <c r="A468" s="6">
        <v>21</v>
      </c>
      <c r="B468" s="6" t="s">
        <v>1449</v>
      </c>
      <c r="C468" s="2" t="s">
        <v>1448</v>
      </c>
      <c r="D468" s="2" t="s">
        <v>88</v>
      </c>
      <c r="E468" s="2" t="s">
        <v>7</v>
      </c>
      <c r="F468" s="6" t="s">
        <v>1450</v>
      </c>
      <c r="G468" s="34" t="s">
        <v>8</v>
      </c>
    </row>
    <row r="469" spans="1:11" ht="45" outlineLevel="2" x14ac:dyDescent="0.25">
      <c r="A469" s="6">
        <v>21</v>
      </c>
      <c r="B469" s="6" t="s">
        <v>1452</v>
      </c>
      <c r="C469" s="2" t="s">
        <v>1451</v>
      </c>
      <c r="D469" s="2" t="s">
        <v>88</v>
      </c>
      <c r="E469" s="2" t="s">
        <v>7</v>
      </c>
      <c r="F469" s="6" t="s">
        <v>1453</v>
      </c>
      <c r="G469" s="34" t="s">
        <v>8</v>
      </c>
    </row>
    <row r="470" spans="1:11" ht="30" outlineLevel="2" x14ac:dyDescent="0.25">
      <c r="A470" s="6">
        <v>21</v>
      </c>
      <c r="B470" s="6" t="s">
        <v>1455</v>
      </c>
      <c r="C470" s="2" t="s">
        <v>1454</v>
      </c>
      <c r="D470" s="2" t="s">
        <v>28</v>
      </c>
      <c r="E470" s="2" t="s">
        <v>7</v>
      </c>
      <c r="F470" s="6" t="s">
        <v>1456</v>
      </c>
      <c r="G470" s="34" t="s">
        <v>8</v>
      </c>
    </row>
    <row r="471" spans="1:11" ht="45" outlineLevel="2" x14ac:dyDescent="0.25">
      <c r="A471" s="6">
        <v>21</v>
      </c>
      <c r="B471" s="6" t="s">
        <v>1458</v>
      </c>
      <c r="C471" s="2" t="s">
        <v>1457</v>
      </c>
      <c r="D471" s="2" t="s">
        <v>826</v>
      </c>
      <c r="E471" s="2" t="s">
        <v>7</v>
      </c>
      <c r="F471" s="6" t="s">
        <v>1459</v>
      </c>
      <c r="G471" s="34" t="s">
        <v>8</v>
      </c>
    </row>
    <row r="472" spans="1:11" ht="45" outlineLevel="2" x14ac:dyDescent="0.25">
      <c r="A472" s="6">
        <v>21</v>
      </c>
      <c r="B472" s="6" t="s">
        <v>1461</v>
      </c>
      <c r="C472" s="2" t="s">
        <v>1460</v>
      </c>
      <c r="D472" s="2" t="s">
        <v>120</v>
      </c>
      <c r="E472" s="2" t="s">
        <v>7</v>
      </c>
      <c r="F472" s="6" t="s">
        <v>1462</v>
      </c>
      <c r="G472" s="34" t="s">
        <v>8</v>
      </c>
    </row>
    <row r="473" spans="1:11" ht="60" outlineLevel="2" x14ac:dyDescent="0.25">
      <c r="A473" s="6">
        <v>21</v>
      </c>
      <c r="B473" s="6" t="s">
        <v>1461</v>
      </c>
      <c r="C473" s="6" t="s">
        <v>1463</v>
      </c>
      <c r="D473" s="2" t="s">
        <v>120</v>
      </c>
      <c r="E473" s="2" t="s">
        <v>7</v>
      </c>
      <c r="F473" s="6" t="s">
        <v>1464</v>
      </c>
      <c r="G473" s="34" t="s">
        <v>8</v>
      </c>
    </row>
    <row r="474" spans="1:11" ht="45" outlineLevel="2" x14ac:dyDescent="0.25">
      <c r="A474" s="6">
        <v>21</v>
      </c>
      <c r="B474" s="6" t="s">
        <v>1461</v>
      </c>
      <c r="C474" s="6" t="s">
        <v>1465</v>
      </c>
      <c r="D474" s="2" t="s">
        <v>30</v>
      </c>
      <c r="E474" s="2" t="s">
        <v>7</v>
      </c>
      <c r="F474" s="6" t="s">
        <v>1466</v>
      </c>
      <c r="G474" s="34" t="s">
        <v>8</v>
      </c>
    </row>
    <row r="475" spans="1:11" ht="45" outlineLevel="2" x14ac:dyDescent="0.25">
      <c r="A475" s="6">
        <v>21</v>
      </c>
      <c r="B475" s="6" t="s">
        <v>1461</v>
      </c>
      <c r="C475" s="6" t="s">
        <v>1467</v>
      </c>
      <c r="D475" s="2" t="s">
        <v>30</v>
      </c>
      <c r="E475" s="2" t="s">
        <v>7</v>
      </c>
      <c r="F475" s="6" t="s">
        <v>1468</v>
      </c>
      <c r="G475" s="34" t="s">
        <v>8</v>
      </c>
    </row>
    <row r="476" spans="1:11" ht="45" outlineLevel="2" x14ac:dyDescent="0.25">
      <c r="A476" s="6">
        <v>21</v>
      </c>
      <c r="B476" s="6" t="s">
        <v>1461</v>
      </c>
      <c r="C476" s="6" t="s">
        <v>1469</v>
      </c>
      <c r="D476" s="2" t="s">
        <v>30</v>
      </c>
      <c r="E476" s="2" t="s">
        <v>7</v>
      </c>
      <c r="F476" s="6" t="s">
        <v>1470</v>
      </c>
      <c r="G476" s="34" t="s">
        <v>8</v>
      </c>
    </row>
    <row r="477" spans="1:11" ht="45" outlineLevel="2" x14ac:dyDescent="0.25">
      <c r="A477" s="6">
        <v>21</v>
      </c>
      <c r="B477" s="6" t="s">
        <v>1461</v>
      </c>
      <c r="C477" s="6" t="s">
        <v>1471</v>
      </c>
      <c r="D477" s="2" t="s">
        <v>30</v>
      </c>
      <c r="E477" s="2" t="s">
        <v>7</v>
      </c>
      <c r="F477" s="6" t="s">
        <v>1472</v>
      </c>
      <c r="G477" s="34" t="s">
        <v>8</v>
      </c>
    </row>
    <row r="478" spans="1:11" ht="45" outlineLevel="2" x14ac:dyDescent="0.25">
      <c r="A478" s="6">
        <v>21</v>
      </c>
      <c r="B478" s="6" t="s">
        <v>1474</v>
      </c>
      <c r="C478" s="2" t="s">
        <v>1473</v>
      </c>
      <c r="D478" s="2" t="s">
        <v>30</v>
      </c>
      <c r="E478" s="2" t="s">
        <v>7</v>
      </c>
      <c r="F478" s="6" t="s">
        <v>1475</v>
      </c>
      <c r="G478" s="34" t="s">
        <v>8</v>
      </c>
    </row>
    <row r="479" spans="1:11" ht="45" outlineLevel="2" x14ac:dyDescent="0.25">
      <c r="A479" s="6">
        <v>21</v>
      </c>
      <c r="B479" s="6" t="s">
        <v>1477</v>
      </c>
      <c r="C479" s="2" t="s">
        <v>1476</v>
      </c>
      <c r="D479" s="2" t="s">
        <v>30</v>
      </c>
      <c r="E479" s="2" t="s">
        <v>7</v>
      </c>
      <c r="F479" s="6" t="s">
        <v>1478</v>
      </c>
      <c r="G479" s="34" t="s">
        <v>8</v>
      </c>
    </row>
    <row r="480" spans="1:11" ht="45" outlineLevel="2" x14ac:dyDescent="0.25">
      <c r="A480" s="6">
        <v>21</v>
      </c>
      <c r="B480" s="6" t="s">
        <v>1477</v>
      </c>
      <c r="C480" s="6" t="s">
        <v>1479</v>
      </c>
      <c r="D480" s="3" t="s">
        <v>120</v>
      </c>
      <c r="E480" s="2" t="s">
        <v>7</v>
      </c>
      <c r="F480" s="6" t="s">
        <v>1480</v>
      </c>
      <c r="G480" s="34" t="s">
        <v>8</v>
      </c>
    </row>
    <row r="481" spans="1:10" ht="45" outlineLevel="2" x14ac:dyDescent="0.25">
      <c r="A481" s="6">
        <v>21</v>
      </c>
      <c r="B481" s="6" t="s">
        <v>1477</v>
      </c>
      <c r="C481" s="6" t="s">
        <v>1481</v>
      </c>
      <c r="D481" s="3" t="s">
        <v>1483</v>
      </c>
      <c r="E481" s="2" t="s">
        <v>7</v>
      </c>
      <c r="F481" s="6" t="s">
        <v>1482</v>
      </c>
      <c r="G481" s="34" t="s">
        <v>8</v>
      </c>
    </row>
    <row r="482" spans="1:10" ht="45" outlineLevel="2" x14ac:dyDescent="0.25">
      <c r="A482" s="6">
        <v>21</v>
      </c>
      <c r="B482" s="6" t="s">
        <v>1485</v>
      </c>
      <c r="C482" s="2" t="s">
        <v>1484</v>
      </c>
      <c r="D482" s="3" t="s">
        <v>120</v>
      </c>
      <c r="E482" s="2" t="s">
        <v>7</v>
      </c>
      <c r="F482" s="6" t="s">
        <v>1486</v>
      </c>
      <c r="G482" s="34" t="s">
        <v>8</v>
      </c>
    </row>
    <row r="483" spans="1:10" ht="60" outlineLevel="2" x14ac:dyDescent="0.25">
      <c r="A483" s="6">
        <v>21</v>
      </c>
      <c r="B483" s="6" t="s">
        <v>1488</v>
      </c>
      <c r="C483" s="2" t="s">
        <v>1487</v>
      </c>
      <c r="D483" s="3" t="s">
        <v>334</v>
      </c>
      <c r="E483" s="2" t="s">
        <v>7</v>
      </c>
      <c r="F483" s="6" t="s">
        <v>1489</v>
      </c>
      <c r="G483" s="34" t="s">
        <v>1490</v>
      </c>
      <c r="J483" s="2" t="s">
        <v>1613</v>
      </c>
    </row>
    <row r="484" spans="1:10" ht="45" outlineLevel="2" x14ac:dyDescent="0.25">
      <c r="A484" s="6">
        <v>21</v>
      </c>
      <c r="B484" s="6" t="s">
        <v>1492</v>
      </c>
      <c r="C484" s="2" t="s">
        <v>1491</v>
      </c>
      <c r="D484" s="3" t="s">
        <v>1494</v>
      </c>
      <c r="E484" s="2" t="s">
        <v>7</v>
      </c>
      <c r="F484" s="6" t="s">
        <v>1493</v>
      </c>
      <c r="G484" s="34" t="s">
        <v>8</v>
      </c>
      <c r="J484" s="2" t="s">
        <v>1613</v>
      </c>
    </row>
    <row r="485" spans="1:10" ht="60" outlineLevel="2" x14ac:dyDescent="0.25">
      <c r="A485" s="6">
        <v>21</v>
      </c>
      <c r="B485" s="6" t="s">
        <v>1455</v>
      </c>
      <c r="C485" s="2" t="s">
        <v>1495</v>
      </c>
      <c r="D485" s="3" t="s">
        <v>1497</v>
      </c>
      <c r="E485" s="2" t="s">
        <v>7</v>
      </c>
      <c r="F485" s="6" t="s">
        <v>1496</v>
      </c>
      <c r="G485" s="34" t="s">
        <v>8</v>
      </c>
      <c r="H485" s="2" t="s">
        <v>1613</v>
      </c>
      <c r="I485" s="2" t="s">
        <v>1613</v>
      </c>
    </row>
    <row r="486" spans="1:10" ht="45" outlineLevel="2" x14ac:dyDescent="0.25">
      <c r="A486" s="6">
        <v>21</v>
      </c>
      <c r="B486" s="6" t="s">
        <v>1449</v>
      </c>
      <c r="C486" s="2" t="s">
        <v>1498</v>
      </c>
      <c r="D486" s="2" t="s">
        <v>120</v>
      </c>
      <c r="E486" s="2" t="s">
        <v>7</v>
      </c>
      <c r="F486" s="6" t="s">
        <v>1499</v>
      </c>
      <c r="G486" s="34" t="s">
        <v>8</v>
      </c>
    </row>
    <row r="487" spans="1:10" ht="45" outlineLevel="2" x14ac:dyDescent="0.25">
      <c r="A487" s="6">
        <v>21</v>
      </c>
      <c r="B487" s="6" t="s">
        <v>1501</v>
      </c>
      <c r="C487" s="2" t="s">
        <v>1500</v>
      </c>
      <c r="D487" s="2" t="s">
        <v>120</v>
      </c>
      <c r="E487" s="2" t="s">
        <v>7</v>
      </c>
      <c r="F487" s="6" t="s">
        <v>1502</v>
      </c>
      <c r="G487" s="34" t="s">
        <v>8</v>
      </c>
    </row>
    <row r="488" spans="1:10" ht="60" outlineLevel="2" x14ac:dyDescent="0.25">
      <c r="A488" s="6">
        <v>21</v>
      </c>
      <c r="B488" s="6" t="s">
        <v>1504</v>
      </c>
      <c r="C488" s="2" t="s">
        <v>1503</v>
      </c>
      <c r="D488" s="3" t="s">
        <v>1506</v>
      </c>
      <c r="E488" s="2" t="s">
        <v>1155</v>
      </c>
      <c r="F488" s="6" t="s">
        <v>1505</v>
      </c>
      <c r="G488" s="34" t="s">
        <v>8</v>
      </c>
    </row>
    <row r="489" spans="1:10" ht="45" outlineLevel="2" x14ac:dyDescent="0.25">
      <c r="A489" s="6">
        <v>21</v>
      </c>
      <c r="B489" s="6" t="s">
        <v>1452</v>
      </c>
      <c r="C489" s="2" t="s">
        <v>1507</v>
      </c>
      <c r="D489" s="3" t="s">
        <v>1509</v>
      </c>
      <c r="E489" s="2" t="s">
        <v>1155</v>
      </c>
      <c r="F489" s="6" t="s">
        <v>1508</v>
      </c>
      <c r="G489" s="34" t="s">
        <v>8</v>
      </c>
    </row>
    <row r="490" spans="1:10" ht="45" outlineLevel="2" x14ac:dyDescent="0.25">
      <c r="A490" s="6">
        <v>21</v>
      </c>
      <c r="B490" s="6" t="s">
        <v>1485</v>
      </c>
      <c r="C490" s="2" t="s">
        <v>1510</v>
      </c>
      <c r="D490" s="3" t="s">
        <v>782</v>
      </c>
      <c r="E490" s="2" t="s">
        <v>1155</v>
      </c>
      <c r="F490" s="6" t="s">
        <v>1511</v>
      </c>
      <c r="G490" s="34" t="s">
        <v>8</v>
      </c>
    </row>
    <row r="491" spans="1:10" ht="45" outlineLevel="2" x14ac:dyDescent="0.25">
      <c r="A491" s="6">
        <v>21</v>
      </c>
      <c r="B491" s="6" t="s">
        <v>1513</v>
      </c>
      <c r="C491" s="2" t="s">
        <v>1512</v>
      </c>
      <c r="D491" s="3" t="s">
        <v>826</v>
      </c>
      <c r="E491" s="2" t="s">
        <v>1155</v>
      </c>
      <c r="F491" s="6" t="s">
        <v>1514</v>
      </c>
      <c r="G491" s="34" t="s">
        <v>8</v>
      </c>
      <c r="H491" s="2" t="s">
        <v>1613</v>
      </c>
    </row>
    <row r="492" spans="1:10" ht="45" outlineLevel="2" x14ac:dyDescent="0.25">
      <c r="A492" s="6">
        <v>21</v>
      </c>
      <c r="B492" s="6" t="s">
        <v>1449</v>
      </c>
      <c r="C492" s="2" t="s">
        <v>1515</v>
      </c>
      <c r="D492" s="3" t="s">
        <v>673</v>
      </c>
      <c r="E492" s="2" t="s">
        <v>1155</v>
      </c>
      <c r="F492" s="6" t="s">
        <v>1516</v>
      </c>
      <c r="G492" s="34" t="s">
        <v>1520</v>
      </c>
    </row>
    <row r="493" spans="1:10" ht="45" outlineLevel="2" x14ac:dyDescent="0.25">
      <c r="A493" s="6">
        <v>21</v>
      </c>
      <c r="B493" s="6" t="s">
        <v>1455</v>
      </c>
      <c r="C493" s="2" t="s">
        <v>1517</v>
      </c>
      <c r="D493" s="3" t="s">
        <v>222</v>
      </c>
      <c r="E493" s="2" t="s">
        <v>1155</v>
      </c>
      <c r="F493" s="6" t="s">
        <v>1518</v>
      </c>
      <c r="G493" s="34" t="s">
        <v>1519</v>
      </c>
    </row>
    <row r="494" spans="1:10" ht="105" outlineLevel="2" x14ac:dyDescent="0.25">
      <c r="A494" s="6">
        <v>21</v>
      </c>
      <c r="B494" s="6" t="s">
        <v>1522</v>
      </c>
      <c r="C494" s="2" t="s">
        <v>1521</v>
      </c>
      <c r="D494" s="3" t="s">
        <v>1524</v>
      </c>
      <c r="E494" s="2" t="s">
        <v>1155</v>
      </c>
      <c r="F494" s="6" t="s">
        <v>1523</v>
      </c>
      <c r="G494" s="34" t="s">
        <v>1525</v>
      </c>
      <c r="J494" s="2" t="s">
        <v>1613</v>
      </c>
    </row>
    <row r="495" spans="1:10" ht="60" outlineLevel="2" x14ac:dyDescent="0.25">
      <c r="A495" s="6">
        <v>21</v>
      </c>
      <c r="B495" s="6" t="s">
        <v>1527</v>
      </c>
      <c r="C495" s="2" t="s">
        <v>1526</v>
      </c>
      <c r="D495" s="3" t="s">
        <v>1528</v>
      </c>
      <c r="E495" s="2" t="s">
        <v>1155</v>
      </c>
      <c r="F495" s="6" t="s">
        <v>1529</v>
      </c>
      <c r="G495" s="34" t="s">
        <v>1530</v>
      </c>
      <c r="H495" s="2" t="s">
        <v>1613</v>
      </c>
      <c r="J495" s="2" t="s">
        <v>1613</v>
      </c>
    </row>
    <row r="496" spans="1:10" ht="45" outlineLevel="2" x14ac:dyDescent="0.25">
      <c r="A496" s="6">
        <v>21</v>
      </c>
      <c r="B496" s="6" t="s">
        <v>1532</v>
      </c>
      <c r="C496" s="2" t="s">
        <v>1531</v>
      </c>
      <c r="D496" s="3" t="s">
        <v>297</v>
      </c>
      <c r="E496" s="2" t="s">
        <v>1155</v>
      </c>
      <c r="F496" s="6" t="s">
        <v>1533</v>
      </c>
      <c r="G496" s="34" t="s">
        <v>1534</v>
      </c>
      <c r="H496" s="2" t="s">
        <v>1613</v>
      </c>
    </row>
    <row r="497" spans="1:11" ht="30" outlineLevel="2" x14ac:dyDescent="0.25">
      <c r="A497" s="6">
        <v>21</v>
      </c>
      <c r="B497" s="6" t="s">
        <v>1461</v>
      </c>
      <c r="C497" s="2" t="s">
        <v>1535</v>
      </c>
      <c r="D497" s="3" t="s">
        <v>297</v>
      </c>
      <c r="E497" s="2" t="s">
        <v>1155</v>
      </c>
      <c r="F497" s="6" t="s">
        <v>1536</v>
      </c>
      <c r="G497" s="34" t="s">
        <v>8</v>
      </c>
    </row>
    <row r="498" spans="1:11" ht="45" outlineLevel="2" x14ac:dyDescent="0.25">
      <c r="A498" s="6">
        <v>21</v>
      </c>
      <c r="B498" s="6" t="s">
        <v>1538</v>
      </c>
      <c r="C498" s="2" t="s">
        <v>1537</v>
      </c>
      <c r="D498" s="3" t="s">
        <v>297</v>
      </c>
      <c r="E498" s="2" t="s">
        <v>1155</v>
      </c>
      <c r="F498" s="6" t="s">
        <v>1539</v>
      </c>
      <c r="G498" s="34" t="s">
        <v>8</v>
      </c>
    </row>
    <row r="499" spans="1:11" ht="45" outlineLevel="2" x14ac:dyDescent="0.25">
      <c r="A499" s="6">
        <v>21</v>
      </c>
      <c r="B499" s="6" t="s">
        <v>1538</v>
      </c>
      <c r="C499" s="6" t="s">
        <v>1540</v>
      </c>
      <c r="D499" s="3" t="s">
        <v>297</v>
      </c>
      <c r="E499" s="2" t="s">
        <v>1155</v>
      </c>
      <c r="F499" s="6" t="s">
        <v>1541</v>
      </c>
      <c r="G499" s="34" t="s">
        <v>1542</v>
      </c>
    </row>
    <row r="500" spans="1:11" ht="45" outlineLevel="2" x14ac:dyDescent="0.25">
      <c r="A500" s="6">
        <v>21</v>
      </c>
      <c r="B500" s="6" t="s">
        <v>1452</v>
      </c>
      <c r="C500" s="2" t="s">
        <v>1543</v>
      </c>
      <c r="D500" s="3" t="s">
        <v>297</v>
      </c>
      <c r="E500" s="2" t="s">
        <v>1155</v>
      </c>
      <c r="F500" s="6" t="s">
        <v>1544</v>
      </c>
      <c r="G500" s="34" t="s">
        <v>8</v>
      </c>
      <c r="J500" s="2" t="s">
        <v>1613</v>
      </c>
    </row>
    <row r="501" spans="1:11" ht="45" outlineLevel="2" x14ac:dyDescent="0.25">
      <c r="A501" s="6">
        <v>21</v>
      </c>
      <c r="B501" s="6" t="s">
        <v>1452</v>
      </c>
      <c r="C501" s="6" t="s">
        <v>1545</v>
      </c>
      <c r="D501" s="3" t="s">
        <v>297</v>
      </c>
      <c r="E501" s="2" t="s">
        <v>1155</v>
      </c>
      <c r="F501" s="6" t="s">
        <v>1546</v>
      </c>
      <c r="G501" s="34" t="s">
        <v>8</v>
      </c>
    </row>
    <row r="502" spans="1:11" ht="45" outlineLevel="2" x14ac:dyDescent="0.25">
      <c r="A502" s="6">
        <v>21</v>
      </c>
      <c r="B502" s="6" t="s">
        <v>1548</v>
      </c>
      <c r="C502" s="2" t="s">
        <v>1547</v>
      </c>
      <c r="D502" s="3" t="s">
        <v>297</v>
      </c>
      <c r="E502" s="2" t="s">
        <v>1155</v>
      </c>
      <c r="F502" s="6" t="s">
        <v>1551</v>
      </c>
      <c r="G502" s="34" t="s">
        <v>1549</v>
      </c>
    </row>
    <row r="503" spans="1:11" ht="45" outlineLevel="2" x14ac:dyDescent="0.25">
      <c r="A503" s="6">
        <v>21</v>
      </c>
      <c r="B503" s="6" t="s">
        <v>1501</v>
      </c>
      <c r="C503" s="2" t="s">
        <v>1550</v>
      </c>
      <c r="D503" s="3" t="s">
        <v>297</v>
      </c>
      <c r="E503" s="2" t="s">
        <v>1155</v>
      </c>
      <c r="F503" s="6" t="s">
        <v>1552</v>
      </c>
      <c r="G503" s="34" t="s">
        <v>1553</v>
      </c>
    </row>
    <row r="504" spans="1:11" outlineLevel="1" x14ac:dyDescent="0.25">
      <c r="A504" s="37" t="s">
        <v>1640</v>
      </c>
      <c r="B504" s="6"/>
      <c r="C504" s="2">
        <f>SUBTOTAL(3,C468:C503)</f>
        <v>36</v>
      </c>
      <c r="D504" s="3"/>
      <c r="E504" s="2"/>
      <c r="F504" s="6"/>
      <c r="G504" s="34"/>
      <c r="H504" s="6">
        <f>SUBTOTAL(3,H468:H503)</f>
        <v>4</v>
      </c>
      <c r="I504" s="6">
        <f>SUBTOTAL(3,I468:I503)</f>
        <v>1</v>
      </c>
      <c r="J504" s="6">
        <f>SUBTOTAL(3,J468:J503)</f>
        <v>5</v>
      </c>
      <c r="K504" s="6">
        <f>SUBTOTAL(3,K468:K503)</f>
        <v>0</v>
      </c>
    </row>
    <row r="505" spans="1:11" ht="60" outlineLevel="2" x14ac:dyDescent="0.25">
      <c r="A505" s="6">
        <v>22</v>
      </c>
      <c r="B505" s="6" t="s">
        <v>1555</v>
      </c>
      <c r="C505" s="2" t="s">
        <v>1554</v>
      </c>
      <c r="D505" s="3" t="s">
        <v>1557</v>
      </c>
      <c r="E505" s="2" t="s">
        <v>1155</v>
      </c>
      <c r="F505" s="6" t="s">
        <v>1556</v>
      </c>
      <c r="G505" s="34" t="s">
        <v>8</v>
      </c>
      <c r="H505" s="2" t="s">
        <v>1613</v>
      </c>
      <c r="I505" s="2" t="s">
        <v>1613</v>
      </c>
      <c r="J505" s="2" t="s">
        <v>1613</v>
      </c>
    </row>
    <row r="506" spans="1:11" outlineLevel="1" x14ac:dyDescent="0.25">
      <c r="A506" s="37" t="s">
        <v>1641</v>
      </c>
      <c r="B506" s="6"/>
      <c r="C506" s="2">
        <f>SUBTOTAL(3,C505:C505)</f>
        <v>1</v>
      </c>
      <c r="D506" s="3"/>
      <c r="E506" s="2"/>
      <c r="F506" s="6"/>
      <c r="G506" s="34"/>
      <c r="H506" s="2">
        <f>SUBTOTAL(3,H505:H505)</f>
        <v>1</v>
      </c>
      <c r="I506" s="2">
        <f>SUBTOTAL(3,I505:I505)</f>
        <v>1</v>
      </c>
      <c r="J506" s="2">
        <f>SUBTOTAL(3,J505:J505)</f>
        <v>1</v>
      </c>
      <c r="K506" s="6">
        <f>SUBTOTAL(3,K505:K505)</f>
        <v>0</v>
      </c>
    </row>
    <row r="507" spans="1:11" ht="30" outlineLevel="2" x14ac:dyDescent="0.25">
      <c r="A507" s="2" t="s">
        <v>1560</v>
      </c>
      <c r="B507" s="2" t="s">
        <v>1558</v>
      </c>
      <c r="C507" s="6" t="s">
        <v>1559</v>
      </c>
      <c r="D507" s="3" t="s">
        <v>88</v>
      </c>
      <c r="E507" s="2" t="s">
        <v>7</v>
      </c>
      <c r="F507" s="2" t="s">
        <v>1561</v>
      </c>
      <c r="G507" s="28" t="s">
        <v>1562</v>
      </c>
    </row>
    <row r="508" spans="1:11" ht="45" outlineLevel="2" x14ac:dyDescent="0.25">
      <c r="A508" s="2" t="s">
        <v>1560</v>
      </c>
      <c r="B508" s="2" t="s">
        <v>1563</v>
      </c>
      <c r="C508" s="6" t="s">
        <v>1564</v>
      </c>
      <c r="D508" s="3" t="s">
        <v>1566</v>
      </c>
      <c r="E508" s="2" t="s">
        <v>1155</v>
      </c>
      <c r="F508" s="2" t="s">
        <v>1561</v>
      </c>
      <c r="G508" s="28" t="s">
        <v>1565</v>
      </c>
    </row>
    <row r="509" spans="1:11" ht="30" outlineLevel="2" x14ac:dyDescent="0.25">
      <c r="A509" s="2" t="s">
        <v>1560</v>
      </c>
      <c r="B509" s="2" t="s">
        <v>1563</v>
      </c>
      <c r="C509" s="6" t="s">
        <v>1567</v>
      </c>
      <c r="D509" s="3" t="s">
        <v>88</v>
      </c>
      <c r="E509" s="2" t="s">
        <v>7</v>
      </c>
      <c r="F509" s="2" t="s">
        <v>1561</v>
      </c>
      <c r="G509" s="28" t="s">
        <v>1562</v>
      </c>
    </row>
    <row r="510" spans="1:11" ht="45" outlineLevel="2" x14ac:dyDescent="0.25">
      <c r="A510" s="2" t="s">
        <v>1560</v>
      </c>
      <c r="B510" s="2" t="s">
        <v>1563</v>
      </c>
      <c r="C510" s="6" t="s">
        <v>1568</v>
      </c>
      <c r="D510" s="2" t="s">
        <v>256</v>
      </c>
      <c r="E510" s="2" t="s">
        <v>7</v>
      </c>
      <c r="F510" s="2" t="s">
        <v>1561</v>
      </c>
      <c r="G510" s="28" t="s">
        <v>1565</v>
      </c>
    </row>
    <row r="511" spans="1:11" ht="30" outlineLevel="2" x14ac:dyDescent="0.25">
      <c r="A511" s="2" t="s">
        <v>1560</v>
      </c>
      <c r="B511" s="6" t="s">
        <v>1570</v>
      </c>
      <c r="C511" s="2" t="s">
        <v>1569</v>
      </c>
      <c r="D511" s="3" t="s">
        <v>826</v>
      </c>
      <c r="E511" s="2" t="s">
        <v>1155</v>
      </c>
      <c r="F511" s="2" t="s">
        <v>1561</v>
      </c>
      <c r="G511" s="28" t="s">
        <v>1565</v>
      </c>
    </row>
    <row r="512" spans="1:11" ht="30" outlineLevel="2" x14ac:dyDescent="0.25">
      <c r="A512" s="2" t="s">
        <v>1560</v>
      </c>
      <c r="B512" s="6" t="s">
        <v>1571</v>
      </c>
      <c r="C512" s="2" t="s">
        <v>1574</v>
      </c>
      <c r="D512" s="2" t="s">
        <v>8</v>
      </c>
      <c r="E512" s="6" t="s">
        <v>7</v>
      </c>
      <c r="F512" s="2" t="s">
        <v>1561</v>
      </c>
      <c r="G512" s="28" t="s">
        <v>1562</v>
      </c>
    </row>
    <row r="513" spans="1:10" ht="30" outlineLevel="2" x14ac:dyDescent="0.25">
      <c r="A513" s="2" t="s">
        <v>1560</v>
      </c>
      <c r="B513" s="2" t="s">
        <v>1572</v>
      </c>
      <c r="C513" s="2" t="s">
        <v>1575</v>
      </c>
      <c r="D513" s="2" t="s">
        <v>88</v>
      </c>
      <c r="E513" s="2" t="s">
        <v>7</v>
      </c>
      <c r="F513" s="2" t="s">
        <v>1561</v>
      </c>
      <c r="G513" s="28" t="s">
        <v>1573</v>
      </c>
    </row>
    <row r="514" spans="1:10" ht="30" outlineLevel="2" x14ac:dyDescent="0.25">
      <c r="A514" s="2" t="s">
        <v>1560</v>
      </c>
      <c r="B514" s="2" t="s">
        <v>1572</v>
      </c>
      <c r="C514" s="2" t="s">
        <v>1577</v>
      </c>
      <c r="D514" s="3" t="s">
        <v>1576</v>
      </c>
      <c r="E514" s="2" t="s">
        <v>7</v>
      </c>
      <c r="F514" s="2" t="s">
        <v>1561</v>
      </c>
      <c r="G514" s="28" t="s">
        <v>1565</v>
      </c>
    </row>
    <row r="515" spans="1:10" ht="30" outlineLevel="2" x14ac:dyDescent="0.25">
      <c r="A515" s="2" t="s">
        <v>1560</v>
      </c>
      <c r="B515" s="2" t="s">
        <v>1578</v>
      </c>
      <c r="C515" s="2" t="s">
        <v>1579</v>
      </c>
      <c r="D515" s="3" t="s">
        <v>88</v>
      </c>
      <c r="E515" s="2" t="s">
        <v>1155</v>
      </c>
      <c r="F515" s="2" t="s">
        <v>1561</v>
      </c>
      <c r="G515" s="28" t="s">
        <v>1565</v>
      </c>
    </row>
    <row r="516" spans="1:10" ht="30" outlineLevel="2" x14ac:dyDescent="0.25">
      <c r="A516" s="2" t="s">
        <v>1560</v>
      </c>
      <c r="B516" s="6" t="s">
        <v>1580</v>
      </c>
      <c r="C516" s="6" t="s">
        <v>1581</v>
      </c>
      <c r="D516" s="3" t="s">
        <v>28</v>
      </c>
      <c r="E516" s="2" t="s">
        <v>7</v>
      </c>
      <c r="F516" s="2" t="s">
        <v>1561</v>
      </c>
      <c r="G516" s="34" t="s">
        <v>1565</v>
      </c>
    </row>
    <row r="517" spans="1:10" ht="30" outlineLevel="2" x14ac:dyDescent="0.25">
      <c r="A517" s="2" t="s">
        <v>1560</v>
      </c>
      <c r="B517" s="2" t="s">
        <v>1580</v>
      </c>
      <c r="C517" s="6" t="s">
        <v>1582</v>
      </c>
      <c r="D517" s="3" t="s">
        <v>30</v>
      </c>
      <c r="E517" s="2" t="s">
        <v>7</v>
      </c>
      <c r="F517" s="2" t="s">
        <v>1561</v>
      </c>
      <c r="G517" s="28" t="s">
        <v>1573</v>
      </c>
    </row>
    <row r="518" spans="1:10" ht="30" outlineLevel="2" x14ac:dyDescent="0.25">
      <c r="A518" s="2" t="s">
        <v>1560</v>
      </c>
      <c r="B518" s="2" t="s">
        <v>1580</v>
      </c>
      <c r="C518" s="6" t="s">
        <v>1583</v>
      </c>
      <c r="D518" s="3" t="s">
        <v>88</v>
      </c>
      <c r="E518" s="2" t="s">
        <v>7</v>
      </c>
      <c r="F518" s="2" t="s">
        <v>1561</v>
      </c>
      <c r="G518" s="28" t="s">
        <v>1573</v>
      </c>
    </row>
    <row r="519" spans="1:10" ht="45" outlineLevel="2" x14ac:dyDescent="0.25">
      <c r="A519" s="2" t="s">
        <v>1560</v>
      </c>
      <c r="B519" s="6" t="s">
        <v>1584</v>
      </c>
      <c r="C519" s="6" t="s">
        <v>1585</v>
      </c>
      <c r="D519" s="3" t="s">
        <v>826</v>
      </c>
      <c r="E519" s="2" t="s">
        <v>7</v>
      </c>
      <c r="F519" s="2" t="s">
        <v>1561</v>
      </c>
      <c r="G519" s="34" t="s">
        <v>1573</v>
      </c>
    </row>
    <row r="520" spans="1:10" ht="135" outlineLevel="2" x14ac:dyDescent="0.25">
      <c r="A520" s="2" t="s">
        <v>1560</v>
      </c>
      <c r="B520" s="6" t="s">
        <v>1584</v>
      </c>
      <c r="C520" s="6" t="s">
        <v>1586</v>
      </c>
      <c r="D520" s="3" t="s">
        <v>88</v>
      </c>
      <c r="E520" s="2" t="s">
        <v>7</v>
      </c>
      <c r="F520" s="2" t="s">
        <v>1590</v>
      </c>
      <c r="G520" s="34" t="s">
        <v>1589</v>
      </c>
    </row>
    <row r="521" spans="1:10" ht="30" outlineLevel="2" x14ac:dyDescent="0.25">
      <c r="A521" s="2" t="s">
        <v>1560</v>
      </c>
      <c r="B521" s="6" t="s">
        <v>1587</v>
      </c>
      <c r="C521" s="6" t="s">
        <v>1588</v>
      </c>
      <c r="D521" s="3" t="s">
        <v>826</v>
      </c>
      <c r="E521" s="2" t="s">
        <v>1155</v>
      </c>
      <c r="F521" s="2" t="s">
        <v>1561</v>
      </c>
      <c r="G521" s="34" t="s">
        <v>1562</v>
      </c>
      <c r="J521" s="2" t="s">
        <v>1613</v>
      </c>
    </row>
    <row r="522" spans="1:10" ht="30" outlineLevel="2" x14ac:dyDescent="0.25">
      <c r="A522" s="2" t="s">
        <v>1560</v>
      </c>
      <c r="B522" s="6" t="s">
        <v>1591</v>
      </c>
      <c r="C522" s="2" t="s">
        <v>1592</v>
      </c>
      <c r="D522" s="3" t="s">
        <v>1596</v>
      </c>
      <c r="E522" s="2" t="s">
        <v>1155</v>
      </c>
      <c r="F522" s="2" t="s">
        <v>1593</v>
      </c>
      <c r="G522" s="28" t="s">
        <v>1573</v>
      </c>
    </row>
    <row r="523" spans="1:10" ht="30" outlineLevel="2" x14ac:dyDescent="0.25">
      <c r="A523" s="2" t="s">
        <v>1560</v>
      </c>
      <c r="B523" s="6" t="s">
        <v>1594</v>
      </c>
      <c r="C523" s="6" t="s">
        <v>1595</v>
      </c>
      <c r="D523" s="3" t="s">
        <v>88</v>
      </c>
      <c r="E523" s="2" t="s">
        <v>1155</v>
      </c>
      <c r="F523" s="2" t="s">
        <v>1561</v>
      </c>
      <c r="G523" s="28" t="s">
        <v>1562</v>
      </c>
    </row>
    <row r="524" spans="1:10" ht="45" outlineLevel="2" x14ac:dyDescent="0.25">
      <c r="A524" s="2" t="s">
        <v>1560</v>
      </c>
      <c r="B524" s="6" t="s">
        <v>1594</v>
      </c>
      <c r="C524" s="6" t="s">
        <v>1597</v>
      </c>
      <c r="D524" s="3" t="s">
        <v>256</v>
      </c>
      <c r="E524" s="2" t="s">
        <v>1155</v>
      </c>
      <c r="F524" s="2" t="s">
        <v>1561</v>
      </c>
      <c r="G524" s="34" t="s">
        <v>1562</v>
      </c>
    </row>
    <row r="525" spans="1:10" ht="30" outlineLevel="2" x14ac:dyDescent="0.25">
      <c r="A525" s="2" t="s">
        <v>1560</v>
      </c>
      <c r="B525" s="6" t="s">
        <v>1598</v>
      </c>
      <c r="C525" s="6" t="s">
        <v>33</v>
      </c>
      <c r="D525" s="3" t="s">
        <v>88</v>
      </c>
      <c r="E525" s="2" t="s">
        <v>1155</v>
      </c>
      <c r="F525" s="2" t="s">
        <v>1561</v>
      </c>
      <c r="G525" s="34" t="s">
        <v>1562</v>
      </c>
    </row>
    <row r="526" spans="1:10" ht="30" outlineLevel="2" x14ac:dyDescent="0.25">
      <c r="A526" s="2" t="s">
        <v>1560</v>
      </c>
      <c r="B526" s="2" t="s">
        <v>1598</v>
      </c>
      <c r="C526" s="6" t="s">
        <v>4</v>
      </c>
      <c r="D526" s="3" t="s">
        <v>30</v>
      </c>
      <c r="E526" s="2" t="s">
        <v>1155</v>
      </c>
      <c r="F526" s="2" t="s">
        <v>1561</v>
      </c>
      <c r="G526" s="34" t="s">
        <v>1573</v>
      </c>
    </row>
    <row r="527" spans="1:10" ht="30" outlineLevel="2" x14ac:dyDescent="0.25">
      <c r="A527" s="2" t="s">
        <v>1560</v>
      </c>
      <c r="B527" s="6" t="s">
        <v>1599</v>
      </c>
      <c r="C527" s="6" t="s">
        <v>1600</v>
      </c>
      <c r="D527" s="3" t="s">
        <v>826</v>
      </c>
      <c r="E527" s="2" t="s">
        <v>1155</v>
      </c>
      <c r="F527" s="2" t="s">
        <v>1561</v>
      </c>
      <c r="G527" s="34" t="s">
        <v>1573</v>
      </c>
    </row>
    <row r="528" spans="1:10" ht="45" outlineLevel="2" x14ac:dyDescent="0.25">
      <c r="A528" s="2" t="s">
        <v>1560</v>
      </c>
      <c r="B528" s="2" t="s">
        <v>277</v>
      </c>
      <c r="C528" s="6" t="s">
        <v>1601</v>
      </c>
      <c r="D528" s="3" t="s">
        <v>88</v>
      </c>
      <c r="E528" s="2" t="s">
        <v>7</v>
      </c>
      <c r="F528" s="2" t="s">
        <v>1561</v>
      </c>
      <c r="G528" s="34" t="s">
        <v>1562</v>
      </c>
    </row>
    <row r="529" spans="1:11" ht="30" outlineLevel="2" x14ac:dyDescent="0.25">
      <c r="A529" s="2" t="s">
        <v>1560</v>
      </c>
      <c r="B529" s="2" t="s">
        <v>277</v>
      </c>
      <c r="C529" s="6" t="s">
        <v>1602</v>
      </c>
      <c r="D529" s="3" t="s">
        <v>88</v>
      </c>
      <c r="E529" s="2" t="s">
        <v>7</v>
      </c>
      <c r="F529" s="2" t="s">
        <v>1603</v>
      </c>
      <c r="G529" s="34" t="s">
        <v>1562</v>
      </c>
    </row>
    <row r="530" spans="1:11" ht="30" outlineLevel="2" x14ac:dyDescent="0.25">
      <c r="A530" s="2" t="s">
        <v>1560</v>
      </c>
      <c r="B530" s="2" t="s">
        <v>928</v>
      </c>
      <c r="C530" s="2" t="s">
        <v>1604</v>
      </c>
      <c r="D530" s="3" t="s">
        <v>88</v>
      </c>
      <c r="E530" s="2" t="s">
        <v>1155</v>
      </c>
      <c r="F530" s="2" t="s">
        <v>1561</v>
      </c>
      <c r="G530" s="34" t="s">
        <v>1565</v>
      </c>
    </row>
    <row r="531" spans="1:11" ht="45" outlineLevel="1" x14ac:dyDescent="0.25">
      <c r="A531" s="44" t="s">
        <v>1648</v>
      </c>
      <c r="B531" s="2"/>
      <c r="C531" s="2">
        <f>SUBTOTAL(3,C507:C530)</f>
        <v>24</v>
      </c>
      <c r="D531" s="3"/>
      <c r="E531" s="2"/>
      <c r="F531" s="2"/>
      <c r="G531" s="2"/>
      <c r="H531" s="6">
        <f>SUBTOTAL(3,H507:H530)</f>
        <v>0</v>
      </c>
      <c r="I531" s="6">
        <f>SUBTOTAL(3,I507:I530)</f>
        <v>0</v>
      </c>
      <c r="J531" s="6">
        <f>SUBTOTAL(3,J507:J530)</f>
        <v>1</v>
      </c>
      <c r="K531" s="6">
        <f>SUBTOTAL(3,K507:K530)</f>
        <v>0</v>
      </c>
    </row>
    <row r="532" spans="1:11" ht="30" x14ac:dyDescent="0.25">
      <c r="A532" s="44" t="s">
        <v>1649</v>
      </c>
      <c r="B532" s="2"/>
      <c r="C532" s="2">
        <f>SUBTOTAL(3,C3:C530)</f>
        <v>506</v>
      </c>
      <c r="D532" s="3"/>
      <c r="E532" s="2"/>
      <c r="F532" s="2"/>
      <c r="G532" s="2"/>
      <c r="H532" s="6">
        <f>SUBTOTAL(3,H3:H530)</f>
        <v>58</v>
      </c>
      <c r="I532" s="6">
        <f>SUBTOTAL(3,I3:I530)</f>
        <v>48</v>
      </c>
      <c r="J532" s="6">
        <f>SUBTOTAL(3,J3:J530)</f>
        <v>121</v>
      </c>
      <c r="K532" s="6">
        <f>SUBTOTAL(3,K3:K530)</f>
        <v>34</v>
      </c>
    </row>
    <row r="533" spans="1:11" ht="30.75" customHeight="1" x14ac:dyDescent="0.25">
      <c r="A533" s="47" t="s">
        <v>1650</v>
      </c>
      <c r="B533" s="47"/>
      <c r="C533" s="47"/>
      <c r="D533" s="47"/>
      <c r="E533" s="47"/>
      <c r="F533" s="47"/>
      <c r="G533" s="47"/>
      <c r="H533" s="7"/>
      <c r="I533" s="7"/>
      <c r="J533" s="7"/>
      <c r="K533" s="7"/>
    </row>
    <row r="534" spans="1:11" x14ac:dyDescent="0.25">
      <c r="H534" s="7"/>
      <c r="I534" s="7"/>
      <c r="J534" s="7"/>
      <c r="K534" s="7"/>
    </row>
    <row r="535" spans="1:11" x14ac:dyDescent="0.25">
      <c r="H535" s="7"/>
      <c r="I535" s="7"/>
      <c r="J535" s="7"/>
      <c r="K535" s="7"/>
    </row>
    <row r="536" spans="1:11" x14ac:dyDescent="0.25">
      <c r="H536" s="7"/>
      <c r="I536" s="7"/>
      <c r="J536" s="7"/>
      <c r="K536" s="7"/>
    </row>
    <row r="537" spans="1:11" x14ac:dyDescent="0.25">
      <c r="H537" s="7"/>
      <c r="I537" s="7"/>
      <c r="J537" s="7"/>
      <c r="K537" s="7"/>
    </row>
    <row r="538" spans="1:11" x14ac:dyDescent="0.25">
      <c r="H538" s="7"/>
      <c r="I538" s="7"/>
      <c r="J538" s="7"/>
      <c r="K538" s="7"/>
    </row>
    <row r="539" spans="1:11" x14ac:dyDescent="0.25">
      <c r="H539" s="7"/>
      <c r="I539" s="7"/>
      <c r="J539" s="7"/>
      <c r="K539" s="7"/>
    </row>
    <row r="540" spans="1:11" x14ac:dyDescent="0.25">
      <c r="H540" s="7"/>
      <c r="I540" s="7"/>
      <c r="J540" s="7"/>
      <c r="K540" s="7"/>
    </row>
    <row r="541" spans="1:11" x14ac:dyDescent="0.25">
      <c r="H541" s="7"/>
      <c r="I541" s="7"/>
      <c r="J541" s="7"/>
      <c r="K541" s="7"/>
    </row>
    <row r="542" spans="1:11" x14ac:dyDescent="0.25">
      <c r="H542" s="7"/>
      <c r="I542" s="7"/>
      <c r="J542" s="7"/>
      <c r="K542" s="7"/>
    </row>
    <row r="543" spans="1:11" x14ac:dyDescent="0.25">
      <c r="H543" s="7"/>
      <c r="I543" s="7"/>
      <c r="J543" s="7"/>
      <c r="K543" s="7"/>
    </row>
    <row r="544" spans="1:11" x14ac:dyDescent="0.25">
      <c r="H544" s="7"/>
      <c r="I544" s="7"/>
      <c r="J544" s="7"/>
      <c r="K544" s="7"/>
    </row>
    <row r="545" spans="8:11" x14ac:dyDescent="0.25">
      <c r="H545" s="7"/>
      <c r="I545" s="7"/>
      <c r="J545" s="7"/>
      <c r="K545" s="7"/>
    </row>
    <row r="546" spans="8:11" x14ac:dyDescent="0.25">
      <c r="H546" s="7"/>
      <c r="I546" s="7"/>
      <c r="J546" s="7"/>
      <c r="K546" s="7"/>
    </row>
    <row r="547" spans="8:11" x14ac:dyDescent="0.25">
      <c r="H547" s="7"/>
      <c r="I547" s="7"/>
      <c r="J547" s="7"/>
      <c r="K547" s="7"/>
    </row>
    <row r="548" spans="8:11" x14ac:dyDescent="0.25">
      <c r="H548" s="7"/>
      <c r="I548" s="7"/>
      <c r="J548" s="7"/>
      <c r="K548" s="7"/>
    </row>
    <row r="549" spans="8:11" x14ac:dyDescent="0.25">
      <c r="H549" s="7"/>
      <c r="I549" s="7"/>
      <c r="J549" s="7"/>
      <c r="K549" s="7"/>
    </row>
    <row r="550" spans="8:11" x14ac:dyDescent="0.25">
      <c r="H550" s="7"/>
      <c r="I550" s="7"/>
      <c r="J550" s="7"/>
      <c r="K550" s="7"/>
    </row>
    <row r="551" spans="8:11" x14ac:dyDescent="0.25">
      <c r="H551" s="7"/>
      <c r="I551" s="7"/>
      <c r="J551" s="7"/>
      <c r="K551" s="7"/>
    </row>
    <row r="552" spans="8:11" x14ac:dyDescent="0.25">
      <c r="H552" s="7"/>
      <c r="I552" s="7"/>
      <c r="J552" s="7"/>
      <c r="K552" s="7"/>
    </row>
    <row r="553" spans="8:11" x14ac:dyDescent="0.25">
      <c r="H553" s="7"/>
      <c r="I553" s="7"/>
      <c r="J553" s="7"/>
      <c r="K553" s="7"/>
    </row>
    <row r="554" spans="8:11" x14ac:dyDescent="0.25">
      <c r="H554" s="7"/>
      <c r="I554" s="7"/>
      <c r="J554" s="7"/>
      <c r="K554" s="7"/>
    </row>
    <row r="555" spans="8:11" x14ac:dyDescent="0.25">
      <c r="H555" s="7"/>
      <c r="I555" s="7"/>
      <c r="J555" s="7"/>
      <c r="K555" s="7"/>
    </row>
    <row r="556" spans="8:11" x14ac:dyDescent="0.25">
      <c r="H556" s="7"/>
      <c r="I556" s="7"/>
      <c r="J556" s="7"/>
      <c r="K556" s="7"/>
    </row>
    <row r="557" spans="8:11" x14ac:dyDescent="0.25">
      <c r="H557" s="7"/>
      <c r="I557" s="7"/>
      <c r="J557" s="7"/>
      <c r="K557" s="7"/>
    </row>
    <row r="558" spans="8:11" x14ac:dyDescent="0.25">
      <c r="H558" s="7"/>
      <c r="I558" s="7"/>
      <c r="J558" s="7"/>
      <c r="K558" s="7"/>
    </row>
    <row r="559" spans="8:11" x14ac:dyDescent="0.25">
      <c r="H559" s="7"/>
      <c r="I559" s="7"/>
      <c r="J559" s="7"/>
      <c r="K559" s="7"/>
    </row>
    <row r="560" spans="8:11" x14ac:dyDescent="0.25">
      <c r="H560" s="7"/>
      <c r="I560" s="7"/>
      <c r="J560" s="7"/>
      <c r="K560" s="7"/>
    </row>
    <row r="561" spans="8:11" x14ac:dyDescent="0.25">
      <c r="H561" s="7"/>
      <c r="I561" s="7"/>
      <c r="J561" s="7"/>
      <c r="K561" s="7"/>
    </row>
    <row r="562" spans="8:11" x14ac:dyDescent="0.25">
      <c r="H562" s="7"/>
      <c r="I562" s="7"/>
      <c r="J562" s="7"/>
      <c r="K562" s="7"/>
    </row>
    <row r="563" spans="8:11" x14ac:dyDescent="0.25">
      <c r="H563" s="7"/>
      <c r="I563" s="7"/>
      <c r="J563" s="7"/>
      <c r="K563" s="7"/>
    </row>
    <row r="564" spans="8:11" x14ac:dyDescent="0.25">
      <c r="H564" s="7"/>
      <c r="I564" s="7"/>
      <c r="J564" s="7"/>
      <c r="K564" s="7"/>
    </row>
    <row r="565" spans="8:11" x14ac:dyDescent="0.25">
      <c r="H565" s="7"/>
      <c r="I565" s="7"/>
      <c r="J565" s="7"/>
      <c r="K565" s="7"/>
    </row>
    <row r="566" spans="8:11" x14ac:dyDescent="0.25">
      <c r="H566" s="7"/>
      <c r="I566" s="7"/>
      <c r="J566" s="7"/>
      <c r="K566" s="7"/>
    </row>
    <row r="567" spans="8:11" x14ac:dyDescent="0.25">
      <c r="H567" s="7"/>
      <c r="I567" s="7"/>
      <c r="J567" s="7"/>
      <c r="K567" s="7"/>
    </row>
    <row r="568" spans="8:11" x14ac:dyDescent="0.25">
      <c r="H568" s="7"/>
      <c r="I568" s="7"/>
      <c r="J568" s="7"/>
      <c r="K568" s="7"/>
    </row>
    <row r="569" spans="8:11" x14ac:dyDescent="0.25">
      <c r="H569" s="7"/>
      <c r="I569" s="7"/>
      <c r="J569" s="7"/>
      <c r="K569" s="7"/>
    </row>
    <row r="570" spans="8:11" x14ac:dyDescent="0.25">
      <c r="H570" s="7"/>
      <c r="I570" s="7"/>
      <c r="J570" s="7"/>
      <c r="K570" s="7"/>
    </row>
    <row r="571" spans="8:11" x14ac:dyDescent="0.25">
      <c r="H571" s="7"/>
      <c r="I571" s="7"/>
      <c r="J571" s="7"/>
      <c r="K571" s="7"/>
    </row>
    <row r="572" spans="8:11" x14ac:dyDescent="0.25">
      <c r="H572" s="7"/>
      <c r="I572" s="7"/>
      <c r="J572" s="7"/>
      <c r="K572" s="7"/>
    </row>
    <row r="573" spans="8:11" x14ac:dyDescent="0.25">
      <c r="H573" s="7"/>
      <c r="I573" s="7"/>
      <c r="J573" s="7"/>
      <c r="K573" s="7"/>
    </row>
    <row r="574" spans="8:11" x14ac:dyDescent="0.25">
      <c r="H574" s="7"/>
      <c r="I574" s="7"/>
      <c r="J574" s="7"/>
      <c r="K574" s="7"/>
    </row>
    <row r="575" spans="8:11" x14ac:dyDescent="0.25">
      <c r="H575" s="7"/>
      <c r="I575" s="7"/>
      <c r="J575" s="7"/>
      <c r="K575" s="7"/>
    </row>
    <row r="576" spans="8:11" x14ac:dyDescent="0.25">
      <c r="H576" s="7"/>
      <c r="I576" s="7"/>
      <c r="J576" s="7"/>
      <c r="K576" s="7"/>
    </row>
    <row r="577" spans="8:11" x14ac:dyDescent="0.25">
      <c r="H577" s="7"/>
      <c r="I577" s="7"/>
      <c r="J577" s="7"/>
      <c r="K577" s="7"/>
    </row>
    <row r="578" spans="8:11" x14ac:dyDescent="0.25">
      <c r="H578" s="7"/>
      <c r="I578" s="7"/>
      <c r="J578" s="7"/>
      <c r="K578" s="7"/>
    </row>
    <row r="579" spans="8:11" x14ac:dyDescent="0.25">
      <c r="H579" s="7"/>
      <c r="I579" s="7"/>
      <c r="J579" s="7"/>
      <c r="K579" s="7"/>
    </row>
    <row r="580" spans="8:11" x14ac:dyDescent="0.25">
      <c r="H580" s="7"/>
      <c r="I580" s="7"/>
      <c r="J580" s="7"/>
      <c r="K580" s="7"/>
    </row>
    <row r="581" spans="8:11" x14ac:dyDescent="0.25">
      <c r="H581" s="7"/>
      <c r="I581" s="7"/>
      <c r="J581" s="7"/>
      <c r="K581" s="7"/>
    </row>
    <row r="582" spans="8:11" x14ac:dyDescent="0.25">
      <c r="H582" s="7"/>
      <c r="I582" s="7"/>
      <c r="J582" s="7"/>
      <c r="K582" s="7"/>
    </row>
    <row r="583" spans="8:11" x14ac:dyDescent="0.25">
      <c r="H583" s="7"/>
      <c r="I583" s="7"/>
      <c r="J583" s="7"/>
      <c r="K583" s="7"/>
    </row>
    <row r="584" spans="8:11" x14ac:dyDescent="0.25">
      <c r="H584" s="7"/>
      <c r="I584" s="7"/>
      <c r="J584" s="7"/>
      <c r="K584" s="7"/>
    </row>
    <row r="585" spans="8:11" x14ac:dyDescent="0.25">
      <c r="H585" s="7"/>
      <c r="I585" s="7"/>
      <c r="J585" s="7"/>
      <c r="K585" s="7"/>
    </row>
    <row r="586" spans="8:11" x14ac:dyDescent="0.25">
      <c r="H586" s="7"/>
      <c r="I586" s="7"/>
      <c r="J586" s="7"/>
      <c r="K586" s="7"/>
    </row>
    <row r="587" spans="8:11" x14ac:dyDescent="0.25">
      <c r="H587" s="7"/>
      <c r="I587" s="7"/>
      <c r="J587" s="7"/>
      <c r="K587" s="7"/>
    </row>
    <row r="588" spans="8:11" x14ac:dyDescent="0.25">
      <c r="H588" s="7"/>
      <c r="I588" s="7"/>
      <c r="J588" s="7"/>
      <c r="K588" s="7"/>
    </row>
    <row r="589" spans="8:11" x14ac:dyDescent="0.25">
      <c r="H589" s="7"/>
      <c r="I589" s="7"/>
      <c r="J589" s="7"/>
      <c r="K589" s="7"/>
    </row>
    <row r="590" spans="8:11" x14ac:dyDescent="0.25">
      <c r="H590" s="7"/>
      <c r="I590" s="7"/>
      <c r="J590" s="7"/>
      <c r="K590" s="7"/>
    </row>
    <row r="591" spans="8:11" x14ac:dyDescent="0.25">
      <c r="H591" s="7"/>
      <c r="I591" s="7"/>
      <c r="J591" s="7"/>
      <c r="K591" s="7"/>
    </row>
    <row r="592" spans="8:11" x14ac:dyDescent="0.25">
      <c r="H592" s="7"/>
      <c r="I592" s="7"/>
      <c r="J592" s="7"/>
      <c r="K592" s="7"/>
    </row>
    <row r="593" spans="8:11" x14ac:dyDescent="0.25">
      <c r="H593" s="7"/>
      <c r="I593" s="7"/>
      <c r="J593" s="7"/>
      <c r="K593" s="7"/>
    </row>
    <row r="594" spans="8:11" x14ac:dyDescent="0.25">
      <c r="H594" s="7"/>
      <c r="I594" s="7"/>
      <c r="J594" s="7"/>
      <c r="K594" s="7"/>
    </row>
    <row r="595" spans="8:11" x14ac:dyDescent="0.25">
      <c r="H595" s="7"/>
      <c r="I595" s="7"/>
      <c r="J595" s="7"/>
      <c r="K595" s="7"/>
    </row>
    <row r="596" spans="8:11" x14ac:dyDescent="0.25">
      <c r="H596" s="7"/>
      <c r="I596" s="7"/>
      <c r="J596" s="7"/>
      <c r="K596" s="7"/>
    </row>
    <row r="597" spans="8:11" x14ac:dyDescent="0.25">
      <c r="H597" s="7"/>
      <c r="I597" s="7"/>
      <c r="J597" s="7"/>
      <c r="K597" s="7"/>
    </row>
    <row r="598" spans="8:11" x14ac:dyDescent="0.25">
      <c r="H598" s="7"/>
      <c r="I598" s="7"/>
      <c r="J598" s="7"/>
      <c r="K598" s="7"/>
    </row>
    <row r="599" spans="8:11" x14ac:dyDescent="0.25">
      <c r="H599" s="7"/>
      <c r="I599" s="7"/>
      <c r="J599" s="7"/>
      <c r="K599" s="7"/>
    </row>
    <row r="600" spans="8:11" x14ac:dyDescent="0.25">
      <c r="H600" s="7"/>
      <c r="I600" s="7"/>
      <c r="J600" s="7"/>
      <c r="K600" s="7"/>
    </row>
    <row r="601" spans="8:11" x14ac:dyDescent="0.25">
      <c r="H601" s="7"/>
      <c r="I601" s="7"/>
      <c r="J601" s="7"/>
      <c r="K601" s="7"/>
    </row>
    <row r="602" spans="8:11" x14ac:dyDescent="0.25">
      <c r="H602" s="7"/>
      <c r="I602" s="7"/>
      <c r="J602" s="7"/>
      <c r="K602" s="7"/>
    </row>
    <row r="603" spans="8:11" x14ac:dyDescent="0.25">
      <c r="H603" s="7"/>
      <c r="I603" s="7"/>
      <c r="J603" s="7"/>
      <c r="K603" s="7"/>
    </row>
    <row r="604" spans="8:11" x14ac:dyDescent="0.25">
      <c r="H604" s="7"/>
      <c r="I604" s="7"/>
      <c r="J604" s="7"/>
      <c r="K604" s="7"/>
    </row>
    <row r="605" spans="8:11" x14ac:dyDescent="0.25">
      <c r="H605" s="7"/>
      <c r="I605" s="7"/>
      <c r="J605" s="7"/>
      <c r="K605" s="7"/>
    </row>
    <row r="606" spans="8:11" x14ac:dyDescent="0.25">
      <c r="H606" s="7"/>
      <c r="I606" s="7"/>
      <c r="J606" s="7"/>
      <c r="K606" s="7"/>
    </row>
    <row r="607" spans="8:11" x14ac:dyDescent="0.25">
      <c r="H607" s="7"/>
      <c r="I607" s="7"/>
      <c r="J607" s="7"/>
      <c r="K607" s="7"/>
    </row>
    <row r="608" spans="8:11" x14ac:dyDescent="0.25">
      <c r="H608" s="7"/>
      <c r="I608" s="7"/>
      <c r="J608" s="7"/>
      <c r="K608" s="7"/>
    </row>
    <row r="609" spans="8:11" x14ac:dyDescent="0.25">
      <c r="H609" s="7"/>
      <c r="I609" s="7"/>
      <c r="J609" s="7"/>
      <c r="K609" s="7"/>
    </row>
    <row r="610" spans="8:11" x14ac:dyDescent="0.25">
      <c r="H610" s="7"/>
      <c r="I610" s="7"/>
      <c r="J610" s="7"/>
      <c r="K610" s="7"/>
    </row>
    <row r="611" spans="8:11" x14ac:dyDescent="0.25">
      <c r="H611" s="7"/>
      <c r="I611" s="7"/>
      <c r="J611" s="7"/>
      <c r="K611" s="7"/>
    </row>
    <row r="612" spans="8:11" x14ac:dyDescent="0.25">
      <c r="H612" s="7"/>
      <c r="I612" s="7"/>
      <c r="J612" s="7"/>
      <c r="K612" s="7"/>
    </row>
    <row r="613" spans="8:11" x14ac:dyDescent="0.25">
      <c r="H613" s="7"/>
      <c r="I613" s="7"/>
      <c r="J613" s="7"/>
      <c r="K613" s="7"/>
    </row>
    <row r="614" spans="8:11" x14ac:dyDescent="0.25">
      <c r="H614" s="7"/>
      <c r="I614" s="7"/>
      <c r="J614" s="7"/>
      <c r="K614" s="7"/>
    </row>
    <row r="615" spans="8:11" x14ac:dyDescent="0.25">
      <c r="H615" s="7"/>
      <c r="I615" s="7"/>
      <c r="J615" s="7"/>
      <c r="K615" s="7"/>
    </row>
    <row r="616" spans="8:11" x14ac:dyDescent="0.25">
      <c r="H616" s="7"/>
      <c r="I616" s="7"/>
      <c r="J616" s="7"/>
      <c r="K616" s="7"/>
    </row>
    <row r="617" spans="8:11" x14ac:dyDescent="0.25">
      <c r="H617" s="7"/>
      <c r="I617" s="7"/>
      <c r="J617" s="7"/>
      <c r="K617" s="7"/>
    </row>
    <row r="618" spans="8:11" x14ac:dyDescent="0.25">
      <c r="H618" s="7"/>
      <c r="I618" s="7"/>
      <c r="J618" s="7"/>
      <c r="K618" s="7"/>
    </row>
    <row r="619" spans="8:11" x14ac:dyDescent="0.25">
      <c r="H619" s="7"/>
      <c r="I619" s="7"/>
      <c r="J619" s="7"/>
      <c r="K619" s="7"/>
    </row>
    <row r="620" spans="8:11" x14ac:dyDescent="0.25">
      <c r="H620" s="7"/>
      <c r="I620" s="7"/>
      <c r="J620" s="7"/>
      <c r="K620" s="7"/>
    </row>
    <row r="621" spans="8:11" x14ac:dyDescent="0.25">
      <c r="H621" s="7"/>
      <c r="I621" s="7"/>
      <c r="J621" s="7"/>
      <c r="K621" s="7"/>
    </row>
    <row r="622" spans="8:11" x14ac:dyDescent="0.25">
      <c r="H622" s="7"/>
      <c r="I622" s="7"/>
      <c r="J622" s="7"/>
      <c r="K622" s="7"/>
    </row>
    <row r="623" spans="8:11" x14ac:dyDescent="0.25">
      <c r="H623" s="7"/>
      <c r="I623" s="7"/>
      <c r="J623" s="7"/>
      <c r="K623" s="7"/>
    </row>
    <row r="624" spans="8:11" x14ac:dyDescent="0.25">
      <c r="H624" s="7"/>
      <c r="I624" s="7"/>
      <c r="J624" s="7"/>
      <c r="K624" s="7"/>
    </row>
    <row r="625" spans="8:11" x14ac:dyDescent="0.25">
      <c r="H625" s="7"/>
      <c r="I625" s="7"/>
      <c r="J625" s="7"/>
      <c r="K625" s="7"/>
    </row>
    <row r="626" spans="8:11" x14ac:dyDescent="0.25">
      <c r="H626" s="7"/>
      <c r="I626" s="7"/>
      <c r="J626" s="7"/>
      <c r="K626" s="7"/>
    </row>
    <row r="627" spans="8:11" x14ac:dyDescent="0.25">
      <c r="H627" s="7"/>
      <c r="I627" s="7"/>
      <c r="J627" s="7"/>
      <c r="K627" s="7"/>
    </row>
    <row r="628" spans="8:11" x14ac:dyDescent="0.25">
      <c r="H628" s="7"/>
      <c r="I628" s="7"/>
      <c r="J628" s="7"/>
      <c r="K628" s="7"/>
    </row>
    <row r="629" spans="8:11" x14ac:dyDescent="0.25">
      <c r="H629" s="7"/>
      <c r="I629" s="7"/>
      <c r="J629" s="7"/>
      <c r="K629" s="7"/>
    </row>
    <row r="630" spans="8:11" x14ac:dyDescent="0.25">
      <c r="H630" s="7"/>
      <c r="I630" s="7"/>
      <c r="J630" s="7"/>
      <c r="K630" s="7"/>
    </row>
    <row r="631" spans="8:11" x14ac:dyDescent="0.25">
      <c r="H631" s="7"/>
      <c r="I631" s="7"/>
      <c r="J631" s="7"/>
      <c r="K631" s="7"/>
    </row>
    <row r="632" spans="8:11" x14ac:dyDescent="0.25">
      <c r="H632" s="7"/>
      <c r="I632" s="7"/>
      <c r="J632" s="7"/>
      <c r="K632" s="7"/>
    </row>
    <row r="633" spans="8:11" x14ac:dyDescent="0.25">
      <c r="H633" s="7"/>
      <c r="I633" s="7"/>
      <c r="J633" s="7"/>
      <c r="K633" s="7"/>
    </row>
    <row r="634" spans="8:11" x14ac:dyDescent="0.25">
      <c r="H634" s="7"/>
      <c r="I634" s="7"/>
      <c r="J634" s="7"/>
      <c r="K634" s="7"/>
    </row>
    <row r="635" spans="8:11" x14ac:dyDescent="0.25">
      <c r="H635" s="7"/>
      <c r="I635" s="7"/>
      <c r="J635" s="7"/>
      <c r="K635" s="7"/>
    </row>
    <row r="636" spans="8:11" x14ac:dyDescent="0.25">
      <c r="H636" s="7"/>
      <c r="I636" s="7"/>
      <c r="J636" s="7"/>
      <c r="K636" s="7"/>
    </row>
    <row r="637" spans="8:11" x14ac:dyDescent="0.25">
      <c r="H637" s="7"/>
      <c r="I637" s="7"/>
      <c r="J637" s="7"/>
      <c r="K637" s="7"/>
    </row>
    <row r="638" spans="8:11" x14ac:dyDescent="0.25">
      <c r="H638" s="7"/>
      <c r="I638" s="7"/>
      <c r="J638" s="7"/>
      <c r="K638" s="7"/>
    </row>
    <row r="639" spans="8:11" x14ac:dyDescent="0.25">
      <c r="H639" s="7"/>
      <c r="I639" s="7"/>
      <c r="J639" s="7"/>
      <c r="K639" s="7"/>
    </row>
    <row r="640" spans="8:11" x14ac:dyDescent="0.25">
      <c r="H640" s="7"/>
      <c r="I640" s="7"/>
      <c r="J640" s="7"/>
      <c r="K640" s="7"/>
    </row>
    <row r="641" spans="8:11" x14ac:dyDescent="0.25">
      <c r="H641" s="7"/>
      <c r="I641" s="7"/>
      <c r="J641" s="7"/>
      <c r="K641" s="7"/>
    </row>
    <row r="642" spans="8:11" x14ac:dyDescent="0.25">
      <c r="H642" s="7"/>
      <c r="I642" s="7"/>
      <c r="J642" s="7"/>
      <c r="K642" s="7"/>
    </row>
    <row r="643" spans="8:11" x14ac:dyDescent="0.25">
      <c r="H643" s="7"/>
      <c r="I643" s="7"/>
      <c r="J643" s="7"/>
      <c r="K643" s="7"/>
    </row>
    <row r="644" spans="8:11" x14ac:dyDescent="0.25">
      <c r="H644" s="7"/>
      <c r="I644" s="7"/>
      <c r="J644" s="7"/>
      <c r="K644" s="7"/>
    </row>
    <row r="645" spans="8:11" x14ac:dyDescent="0.25">
      <c r="H645" s="7"/>
      <c r="I645" s="7"/>
      <c r="J645" s="7"/>
      <c r="K645" s="7"/>
    </row>
    <row r="646" spans="8:11" x14ac:dyDescent="0.25">
      <c r="H646" s="7"/>
      <c r="I646" s="7"/>
      <c r="J646" s="7"/>
      <c r="K646" s="7"/>
    </row>
    <row r="647" spans="8:11" x14ac:dyDescent="0.25">
      <c r="H647" s="7"/>
      <c r="I647" s="7"/>
      <c r="J647" s="7"/>
      <c r="K647" s="7"/>
    </row>
    <row r="648" spans="8:11" x14ac:dyDescent="0.25">
      <c r="H648" s="7"/>
      <c r="I648" s="7"/>
      <c r="J648" s="7"/>
      <c r="K648" s="7"/>
    </row>
    <row r="649" spans="8:11" x14ac:dyDescent="0.25">
      <c r="H649" s="7"/>
      <c r="I649" s="7"/>
      <c r="J649" s="7"/>
      <c r="K649" s="7"/>
    </row>
    <row r="650" spans="8:11" x14ac:dyDescent="0.25">
      <c r="H650" s="7"/>
      <c r="I650" s="7"/>
      <c r="J650" s="7"/>
      <c r="K650" s="7"/>
    </row>
    <row r="651" spans="8:11" x14ac:dyDescent="0.25">
      <c r="H651" s="7"/>
      <c r="I651" s="7"/>
      <c r="J651" s="7"/>
      <c r="K651" s="7"/>
    </row>
    <row r="652" spans="8:11" x14ac:dyDescent="0.25">
      <c r="H652" s="7"/>
      <c r="I652" s="7"/>
      <c r="J652" s="7"/>
      <c r="K652" s="7"/>
    </row>
    <row r="653" spans="8:11" x14ac:dyDescent="0.25">
      <c r="H653" s="7"/>
      <c r="I653" s="7"/>
      <c r="J653" s="7"/>
      <c r="K653" s="7"/>
    </row>
    <row r="654" spans="8:11" x14ac:dyDescent="0.25">
      <c r="H654" s="7"/>
      <c r="I654" s="7"/>
      <c r="J654" s="7"/>
      <c r="K654" s="7"/>
    </row>
    <row r="655" spans="8:11" x14ac:dyDescent="0.25">
      <c r="H655" s="7"/>
      <c r="I655" s="7"/>
      <c r="J655" s="7"/>
      <c r="K655" s="7"/>
    </row>
    <row r="656" spans="8:11" x14ac:dyDescent="0.25">
      <c r="H656" s="7"/>
      <c r="I656" s="7"/>
      <c r="J656" s="7"/>
      <c r="K656" s="7"/>
    </row>
    <row r="657" spans="8:11" x14ac:dyDescent="0.25">
      <c r="H657" s="7"/>
      <c r="I657" s="7"/>
      <c r="J657" s="7"/>
      <c r="K657" s="7"/>
    </row>
    <row r="658" spans="8:11" x14ac:dyDescent="0.25">
      <c r="H658" s="7"/>
      <c r="I658" s="7"/>
      <c r="J658" s="7"/>
      <c r="K658" s="7"/>
    </row>
    <row r="659" spans="8:11" x14ac:dyDescent="0.25">
      <c r="H659" s="7"/>
      <c r="I659" s="7"/>
      <c r="J659" s="7"/>
      <c r="K659" s="7"/>
    </row>
    <row r="660" spans="8:11" x14ac:dyDescent="0.25">
      <c r="H660" s="7"/>
      <c r="I660" s="7"/>
      <c r="J660" s="7"/>
      <c r="K660" s="7"/>
    </row>
    <row r="661" spans="8:11" x14ac:dyDescent="0.25">
      <c r="H661" s="7"/>
      <c r="I661" s="7"/>
      <c r="J661" s="7"/>
      <c r="K661" s="7"/>
    </row>
    <row r="662" spans="8:11" x14ac:dyDescent="0.25">
      <c r="H662" s="7"/>
      <c r="I662" s="7"/>
      <c r="J662" s="7"/>
      <c r="K662" s="7"/>
    </row>
    <row r="663" spans="8:11" x14ac:dyDescent="0.25">
      <c r="H663" s="7"/>
      <c r="I663" s="7"/>
      <c r="J663" s="7"/>
      <c r="K663" s="7"/>
    </row>
    <row r="664" spans="8:11" x14ac:dyDescent="0.25">
      <c r="H664" s="7"/>
      <c r="I664" s="7"/>
      <c r="J664" s="7"/>
      <c r="K664" s="7"/>
    </row>
    <row r="665" spans="8:11" x14ac:dyDescent="0.25">
      <c r="H665" s="7"/>
      <c r="I665" s="7"/>
      <c r="J665" s="7"/>
      <c r="K665" s="7"/>
    </row>
    <row r="666" spans="8:11" x14ac:dyDescent="0.25">
      <c r="H666" s="7"/>
      <c r="I666" s="7"/>
      <c r="J666" s="7"/>
      <c r="K666" s="7"/>
    </row>
    <row r="667" spans="8:11" x14ac:dyDescent="0.25">
      <c r="H667" s="7"/>
      <c r="I667" s="7"/>
      <c r="J667" s="7"/>
      <c r="K667" s="7"/>
    </row>
    <row r="668" spans="8:11" x14ac:dyDescent="0.25">
      <c r="H668" s="7"/>
      <c r="I668" s="7"/>
      <c r="J668" s="7"/>
      <c r="K668" s="7"/>
    </row>
    <row r="669" spans="8:11" x14ac:dyDescent="0.25">
      <c r="H669" s="7"/>
      <c r="I669" s="7"/>
      <c r="J669" s="7"/>
      <c r="K669" s="7"/>
    </row>
    <row r="670" spans="8:11" x14ac:dyDescent="0.25">
      <c r="H670" s="7"/>
      <c r="I670" s="7"/>
      <c r="J670" s="7"/>
      <c r="K670" s="7"/>
    </row>
    <row r="671" spans="8:11" x14ac:dyDescent="0.25">
      <c r="H671" s="7"/>
      <c r="I671" s="7"/>
      <c r="J671" s="7"/>
      <c r="K671" s="7"/>
    </row>
    <row r="672" spans="8:11" x14ac:dyDescent="0.25">
      <c r="H672" s="7"/>
      <c r="I672" s="7"/>
      <c r="J672" s="7"/>
      <c r="K672" s="7"/>
    </row>
    <row r="673" spans="8:11" x14ac:dyDescent="0.25">
      <c r="H673" s="7"/>
      <c r="I673" s="7"/>
      <c r="J673" s="7"/>
      <c r="K673" s="7"/>
    </row>
    <row r="674" spans="8:11" x14ac:dyDescent="0.25">
      <c r="H674" s="7"/>
      <c r="I674" s="7"/>
      <c r="J674" s="7"/>
      <c r="K674" s="7"/>
    </row>
    <row r="675" spans="8:11" x14ac:dyDescent="0.25">
      <c r="H675" s="7"/>
      <c r="I675" s="7"/>
      <c r="J675" s="7"/>
      <c r="K675" s="7"/>
    </row>
    <row r="676" spans="8:11" x14ac:dyDescent="0.25">
      <c r="H676" s="7"/>
      <c r="I676" s="7"/>
      <c r="J676" s="7"/>
      <c r="K676" s="7"/>
    </row>
    <row r="677" spans="8:11" x14ac:dyDescent="0.25">
      <c r="H677" s="7"/>
      <c r="I677" s="7"/>
      <c r="J677" s="7"/>
      <c r="K677" s="7"/>
    </row>
    <row r="678" spans="8:11" x14ac:dyDescent="0.25">
      <c r="H678" s="7"/>
      <c r="I678" s="7"/>
      <c r="J678" s="7"/>
      <c r="K678" s="7"/>
    </row>
    <row r="679" spans="8:11" x14ac:dyDescent="0.25">
      <c r="H679" s="7"/>
      <c r="I679" s="7"/>
      <c r="J679" s="7"/>
      <c r="K679" s="7"/>
    </row>
    <row r="680" spans="8:11" x14ac:dyDescent="0.25">
      <c r="H680" s="7"/>
      <c r="I680" s="7"/>
      <c r="J680" s="7"/>
      <c r="K680" s="7"/>
    </row>
    <row r="681" spans="8:11" x14ac:dyDescent="0.25">
      <c r="H681" s="7"/>
      <c r="I681" s="7"/>
      <c r="J681" s="7"/>
      <c r="K681" s="7"/>
    </row>
    <row r="682" spans="8:11" x14ac:dyDescent="0.25">
      <c r="H682" s="7"/>
      <c r="I682" s="7"/>
      <c r="J682" s="7"/>
      <c r="K682" s="7"/>
    </row>
    <row r="683" spans="8:11" x14ac:dyDescent="0.25">
      <c r="H683" s="7"/>
      <c r="I683" s="7"/>
      <c r="J683" s="7"/>
      <c r="K683" s="7"/>
    </row>
    <row r="684" spans="8:11" x14ac:dyDescent="0.25">
      <c r="H684" s="7"/>
      <c r="I684" s="7"/>
      <c r="J684" s="7"/>
      <c r="K684" s="7"/>
    </row>
    <row r="685" spans="8:11" x14ac:dyDescent="0.25">
      <c r="H685" s="7"/>
      <c r="I685" s="7"/>
      <c r="J685" s="7"/>
      <c r="K685" s="7"/>
    </row>
    <row r="686" spans="8:11" x14ac:dyDescent="0.25">
      <c r="H686" s="7"/>
      <c r="I686" s="7"/>
      <c r="J686" s="7"/>
      <c r="K686" s="7"/>
    </row>
    <row r="687" spans="8:11" x14ac:dyDescent="0.25">
      <c r="H687" s="7"/>
      <c r="I687" s="7"/>
      <c r="J687" s="7"/>
      <c r="K687" s="7"/>
    </row>
    <row r="688" spans="8:11" x14ac:dyDescent="0.25">
      <c r="H688" s="7"/>
      <c r="I688" s="7"/>
      <c r="J688" s="7"/>
      <c r="K688" s="7"/>
    </row>
    <row r="689" spans="8:11" x14ac:dyDescent="0.25">
      <c r="H689" s="7"/>
      <c r="I689" s="7"/>
      <c r="J689" s="7"/>
      <c r="K689" s="7"/>
    </row>
    <row r="690" spans="8:11" x14ac:dyDescent="0.25">
      <c r="H690" s="7"/>
      <c r="I690" s="7"/>
      <c r="J690" s="7"/>
      <c r="K690" s="7"/>
    </row>
    <row r="691" spans="8:11" x14ac:dyDescent="0.25">
      <c r="H691" s="7"/>
      <c r="I691" s="7"/>
      <c r="J691" s="7"/>
      <c r="K691" s="7"/>
    </row>
    <row r="692" spans="8:11" x14ac:dyDescent="0.25">
      <c r="H692" s="7"/>
      <c r="I692" s="7"/>
      <c r="J692" s="7"/>
      <c r="K692" s="7"/>
    </row>
    <row r="693" spans="8:11" x14ac:dyDescent="0.25">
      <c r="H693" s="7"/>
      <c r="I693" s="7"/>
      <c r="J693" s="7"/>
      <c r="K693" s="7"/>
    </row>
    <row r="694" spans="8:11" x14ac:dyDescent="0.25">
      <c r="H694" s="7"/>
      <c r="I694" s="7"/>
      <c r="J694" s="7"/>
      <c r="K694" s="7"/>
    </row>
    <row r="695" spans="8:11" x14ac:dyDescent="0.25">
      <c r="H695" s="7"/>
      <c r="I695" s="7"/>
      <c r="J695" s="7"/>
      <c r="K695" s="7"/>
    </row>
    <row r="696" spans="8:11" x14ac:dyDescent="0.25">
      <c r="H696" s="7"/>
      <c r="I696" s="7"/>
      <c r="J696" s="7"/>
      <c r="K696" s="7"/>
    </row>
    <row r="697" spans="8:11" x14ac:dyDescent="0.25">
      <c r="H697" s="7"/>
      <c r="I697" s="7"/>
      <c r="J697" s="7"/>
      <c r="K697" s="7"/>
    </row>
    <row r="698" spans="8:11" x14ac:dyDescent="0.25">
      <c r="H698" s="7"/>
      <c r="I698" s="7"/>
      <c r="J698" s="7"/>
      <c r="K698" s="7"/>
    </row>
    <row r="699" spans="8:11" x14ac:dyDescent="0.25">
      <c r="H699" s="7"/>
      <c r="I699" s="7"/>
      <c r="J699" s="7"/>
      <c r="K699" s="7"/>
    </row>
    <row r="700" spans="8:11" x14ac:dyDescent="0.25">
      <c r="H700" s="7"/>
      <c r="I700" s="7"/>
      <c r="J700" s="7"/>
      <c r="K700" s="7"/>
    </row>
    <row r="701" spans="8:11" x14ac:dyDescent="0.25">
      <c r="H701" s="7"/>
      <c r="I701" s="7"/>
      <c r="J701" s="7"/>
      <c r="K701" s="7"/>
    </row>
    <row r="702" spans="8:11" x14ac:dyDescent="0.25">
      <c r="H702" s="7"/>
      <c r="I702" s="7"/>
      <c r="J702" s="7"/>
      <c r="K702" s="7"/>
    </row>
    <row r="703" spans="8:11" x14ac:dyDescent="0.25">
      <c r="H703" s="7"/>
      <c r="I703" s="7"/>
      <c r="J703" s="7"/>
      <c r="K703" s="7"/>
    </row>
    <row r="704" spans="8:11" x14ac:dyDescent="0.25">
      <c r="H704" s="7"/>
      <c r="I704" s="7"/>
      <c r="J704" s="7"/>
      <c r="K704" s="7"/>
    </row>
    <row r="705" spans="8:11" x14ac:dyDescent="0.25">
      <c r="H705" s="7"/>
      <c r="I705" s="7"/>
      <c r="J705" s="7"/>
      <c r="K705" s="7"/>
    </row>
    <row r="706" spans="8:11" x14ac:dyDescent="0.25">
      <c r="H706" s="7"/>
      <c r="I706" s="7"/>
      <c r="J706" s="7"/>
      <c r="K706" s="7"/>
    </row>
    <row r="707" spans="8:11" x14ac:dyDescent="0.25">
      <c r="H707" s="7"/>
      <c r="I707" s="7"/>
      <c r="J707" s="7"/>
      <c r="K707" s="7"/>
    </row>
    <row r="708" spans="8:11" x14ac:dyDescent="0.25">
      <c r="H708" s="7"/>
      <c r="I708" s="7"/>
      <c r="J708" s="7"/>
      <c r="K708" s="7"/>
    </row>
    <row r="709" spans="8:11" x14ac:dyDescent="0.25">
      <c r="H709" s="7"/>
      <c r="I709" s="7"/>
      <c r="J709" s="7"/>
      <c r="K709" s="7"/>
    </row>
    <row r="710" spans="8:11" x14ac:dyDescent="0.25">
      <c r="H710" s="7"/>
      <c r="I710" s="7"/>
      <c r="J710" s="7"/>
      <c r="K710" s="7"/>
    </row>
    <row r="711" spans="8:11" x14ac:dyDescent="0.25">
      <c r="H711" s="7"/>
      <c r="I711" s="7"/>
      <c r="J711" s="7"/>
      <c r="K711" s="7"/>
    </row>
    <row r="712" spans="8:11" x14ac:dyDescent="0.25">
      <c r="H712" s="7"/>
      <c r="I712" s="7"/>
      <c r="J712" s="7"/>
      <c r="K712" s="7"/>
    </row>
    <row r="713" spans="8:11" x14ac:dyDescent="0.25">
      <c r="H713" s="7"/>
      <c r="I713" s="7"/>
      <c r="J713" s="7"/>
      <c r="K713" s="7"/>
    </row>
    <row r="714" spans="8:11" x14ac:dyDescent="0.25">
      <c r="H714" s="7"/>
      <c r="I714" s="7"/>
      <c r="J714" s="7"/>
      <c r="K714" s="7"/>
    </row>
    <row r="715" spans="8:11" x14ac:dyDescent="0.25">
      <c r="H715" s="7"/>
      <c r="I715" s="7"/>
      <c r="J715" s="7"/>
      <c r="K715" s="7"/>
    </row>
    <row r="716" spans="8:11" x14ac:dyDescent="0.25">
      <c r="H716" s="7"/>
      <c r="I716" s="7"/>
      <c r="J716" s="7"/>
      <c r="K716" s="7"/>
    </row>
    <row r="717" spans="8:11" x14ac:dyDescent="0.25">
      <c r="H717" s="7"/>
      <c r="I717" s="7"/>
      <c r="J717" s="7"/>
      <c r="K717" s="7"/>
    </row>
    <row r="718" spans="8:11" x14ac:dyDescent="0.25">
      <c r="H718" s="7"/>
      <c r="I718" s="7"/>
      <c r="J718" s="7"/>
      <c r="K718" s="7"/>
    </row>
    <row r="719" spans="8:11" x14ac:dyDescent="0.25">
      <c r="H719" s="7"/>
      <c r="I719" s="7"/>
      <c r="J719" s="7"/>
      <c r="K719" s="7"/>
    </row>
    <row r="720" spans="8:11" x14ac:dyDescent="0.25">
      <c r="H720" s="7"/>
      <c r="I720" s="7"/>
      <c r="J720" s="7"/>
      <c r="K720" s="7"/>
    </row>
    <row r="721" spans="8:11" x14ac:dyDescent="0.25">
      <c r="H721" s="7"/>
      <c r="I721" s="7"/>
      <c r="J721" s="7"/>
      <c r="K721" s="7"/>
    </row>
    <row r="722" spans="8:11" x14ac:dyDescent="0.25">
      <c r="H722" s="7"/>
      <c r="I722" s="7"/>
      <c r="J722" s="7"/>
      <c r="K722" s="7"/>
    </row>
    <row r="723" spans="8:11" x14ac:dyDescent="0.25">
      <c r="H723" s="7"/>
      <c r="I723" s="7"/>
      <c r="J723" s="7"/>
      <c r="K723" s="7"/>
    </row>
    <row r="724" spans="8:11" x14ac:dyDescent="0.25">
      <c r="H724" s="7"/>
      <c r="I724" s="7"/>
      <c r="J724" s="7"/>
      <c r="K724" s="7"/>
    </row>
    <row r="725" spans="8:11" x14ac:dyDescent="0.25">
      <c r="H725" s="7"/>
      <c r="I725" s="7"/>
      <c r="J725" s="7"/>
      <c r="K725" s="7"/>
    </row>
    <row r="726" spans="8:11" x14ac:dyDescent="0.25">
      <c r="H726" s="7"/>
      <c r="I726" s="7"/>
      <c r="J726" s="7"/>
      <c r="K726" s="7"/>
    </row>
    <row r="727" spans="8:11" x14ac:dyDescent="0.25">
      <c r="H727" s="7"/>
      <c r="I727" s="7"/>
      <c r="J727" s="7"/>
      <c r="K727" s="7"/>
    </row>
    <row r="728" spans="8:11" x14ac:dyDescent="0.25">
      <c r="H728" s="7"/>
      <c r="I728" s="7"/>
      <c r="J728" s="7"/>
      <c r="K728" s="7"/>
    </row>
    <row r="729" spans="8:11" x14ac:dyDescent="0.25">
      <c r="H729" s="7"/>
      <c r="I729" s="7"/>
      <c r="J729" s="7"/>
      <c r="K729" s="7"/>
    </row>
    <row r="730" spans="8:11" x14ac:dyDescent="0.25">
      <c r="H730" s="7"/>
      <c r="I730" s="7"/>
      <c r="J730" s="7"/>
      <c r="K730" s="7"/>
    </row>
    <row r="731" spans="8:11" x14ac:dyDescent="0.25">
      <c r="H731" s="7"/>
      <c r="I731" s="7"/>
      <c r="J731" s="7"/>
      <c r="K731" s="7"/>
    </row>
    <row r="732" spans="8:11" x14ac:dyDescent="0.25">
      <c r="H732" s="7"/>
      <c r="I732" s="7"/>
      <c r="J732" s="7"/>
      <c r="K732" s="7"/>
    </row>
    <row r="733" spans="8:11" x14ac:dyDescent="0.25">
      <c r="H733" s="7"/>
      <c r="I733" s="7"/>
      <c r="J733" s="7"/>
      <c r="K733" s="7"/>
    </row>
    <row r="734" spans="8:11" x14ac:dyDescent="0.25">
      <c r="H734" s="7"/>
      <c r="I734" s="7"/>
      <c r="J734" s="7"/>
      <c r="K734" s="7"/>
    </row>
    <row r="735" spans="8:11" x14ac:dyDescent="0.25">
      <c r="H735" s="7"/>
      <c r="I735" s="7"/>
      <c r="J735" s="7"/>
      <c r="K735" s="7"/>
    </row>
    <row r="736" spans="8:11" x14ac:dyDescent="0.25">
      <c r="H736" s="7"/>
      <c r="I736" s="7"/>
      <c r="J736" s="7"/>
      <c r="K736" s="7"/>
    </row>
    <row r="737" spans="8:11" x14ac:dyDescent="0.25">
      <c r="H737" s="7"/>
      <c r="I737" s="7"/>
      <c r="J737" s="7"/>
      <c r="K737" s="7"/>
    </row>
    <row r="738" spans="8:11" x14ac:dyDescent="0.25">
      <c r="H738" s="7"/>
      <c r="I738" s="7"/>
      <c r="J738" s="7"/>
      <c r="K738" s="7"/>
    </row>
    <row r="739" spans="8:11" x14ac:dyDescent="0.25">
      <c r="H739" s="7"/>
      <c r="I739" s="7"/>
      <c r="J739" s="7"/>
      <c r="K739" s="7"/>
    </row>
    <row r="740" spans="8:11" x14ac:dyDescent="0.25">
      <c r="H740" s="7"/>
      <c r="I740" s="7"/>
      <c r="J740" s="7"/>
      <c r="K740" s="7"/>
    </row>
    <row r="741" spans="8:11" x14ac:dyDescent="0.25">
      <c r="H741" s="7"/>
      <c r="I741" s="7"/>
      <c r="J741" s="7"/>
      <c r="K741" s="7"/>
    </row>
    <row r="742" spans="8:11" x14ac:dyDescent="0.25">
      <c r="H742" s="7"/>
      <c r="I742" s="7"/>
      <c r="J742" s="7"/>
      <c r="K742" s="7"/>
    </row>
    <row r="743" spans="8:11" x14ac:dyDescent="0.25">
      <c r="H743" s="7"/>
      <c r="I743" s="7"/>
      <c r="J743" s="7"/>
      <c r="K743" s="7"/>
    </row>
    <row r="744" spans="8:11" x14ac:dyDescent="0.25">
      <c r="H744" s="7"/>
      <c r="I744" s="7"/>
      <c r="J744" s="7"/>
      <c r="K744" s="7"/>
    </row>
    <row r="745" spans="8:11" x14ac:dyDescent="0.25">
      <c r="H745" s="7"/>
      <c r="I745" s="7"/>
      <c r="J745" s="7"/>
      <c r="K745" s="7"/>
    </row>
    <row r="746" spans="8:11" x14ac:dyDescent="0.25">
      <c r="H746" s="7"/>
      <c r="I746" s="7"/>
      <c r="J746" s="7"/>
      <c r="K746" s="7"/>
    </row>
    <row r="747" spans="8:11" x14ac:dyDescent="0.25">
      <c r="H747" s="7"/>
      <c r="I747" s="7"/>
      <c r="J747" s="7"/>
      <c r="K747" s="7"/>
    </row>
    <row r="748" spans="8:11" x14ac:dyDescent="0.25">
      <c r="H748" s="7"/>
      <c r="I748" s="7"/>
      <c r="J748" s="7"/>
      <c r="K748" s="7"/>
    </row>
    <row r="749" spans="8:11" x14ac:dyDescent="0.25">
      <c r="H749" s="7"/>
      <c r="I749" s="7"/>
      <c r="J749" s="7"/>
      <c r="K749" s="7"/>
    </row>
    <row r="750" spans="8:11" x14ac:dyDescent="0.25">
      <c r="H750" s="7"/>
      <c r="I750" s="7"/>
      <c r="J750" s="7"/>
      <c r="K750" s="7"/>
    </row>
    <row r="751" spans="8:11" x14ac:dyDescent="0.25">
      <c r="H751" s="7"/>
      <c r="I751" s="7"/>
      <c r="J751" s="7"/>
      <c r="K751" s="7"/>
    </row>
    <row r="752" spans="8:11" x14ac:dyDescent="0.25">
      <c r="H752" s="7"/>
      <c r="I752" s="7"/>
      <c r="J752" s="7"/>
      <c r="K752" s="7"/>
    </row>
    <row r="753" spans="8:11" x14ac:dyDescent="0.25">
      <c r="H753" s="7"/>
      <c r="I753" s="7"/>
      <c r="J753" s="7"/>
      <c r="K753" s="7"/>
    </row>
    <row r="754" spans="8:11" x14ac:dyDescent="0.25">
      <c r="H754" s="7"/>
      <c r="I754" s="7"/>
      <c r="J754" s="7"/>
      <c r="K754" s="7"/>
    </row>
    <row r="755" spans="8:11" x14ac:dyDescent="0.25">
      <c r="H755" s="7"/>
      <c r="I755" s="7"/>
      <c r="J755" s="7"/>
      <c r="K755" s="7"/>
    </row>
    <row r="756" spans="8:11" x14ac:dyDescent="0.25">
      <c r="H756" s="7"/>
      <c r="I756" s="7"/>
      <c r="J756" s="7"/>
      <c r="K756" s="7"/>
    </row>
    <row r="757" spans="8:11" x14ac:dyDescent="0.25">
      <c r="H757" s="7"/>
      <c r="I757" s="7"/>
      <c r="J757" s="7"/>
      <c r="K757" s="7"/>
    </row>
    <row r="758" spans="8:11" x14ac:dyDescent="0.25">
      <c r="H758" s="7"/>
      <c r="I758" s="7"/>
      <c r="J758" s="7"/>
      <c r="K758" s="7"/>
    </row>
    <row r="759" spans="8:11" x14ac:dyDescent="0.25">
      <c r="H759" s="7"/>
      <c r="I759" s="7"/>
      <c r="J759" s="7"/>
      <c r="K759" s="7"/>
    </row>
    <row r="760" spans="8:11" x14ac:dyDescent="0.25">
      <c r="H760" s="7"/>
      <c r="I760" s="7"/>
      <c r="J760" s="7"/>
      <c r="K760" s="7"/>
    </row>
    <row r="761" spans="8:11" x14ac:dyDescent="0.25">
      <c r="H761" s="7"/>
      <c r="I761" s="7"/>
      <c r="J761" s="7"/>
      <c r="K761" s="7"/>
    </row>
    <row r="762" spans="8:11" x14ac:dyDescent="0.25">
      <c r="H762" s="7"/>
      <c r="I762" s="7"/>
      <c r="J762" s="7"/>
      <c r="K762" s="7"/>
    </row>
    <row r="763" spans="8:11" x14ac:dyDescent="0.25">
      <c r="H763" s="7"/>
      <c r="I763" s="7"/>
      <c r="J763" s="7"/>
      <c r="K763" s="7"/>
    </row>
    <row r="764" spans="8:11" x14ac:dyDescent="0.25">
      <c r="H764" s="7"/>
      <c r="I764" s="7"/>
      <c r="J764" s="7"/>
      <c r="K764" s="7"/>
    </row>
    <row r="765" spans="8:11" x14ac:dyDescent="0.25">
      <c r="H765" s="7"/>
      <c r="I765" s="7"/>
      <c r="J765" s="7"/>
      <c r="K765" s="7"/>
    </row>
    <row r="766" spans="8:11" x14ac:dyDescent="0.25">
      <c r="H766" s="7"/>
      <c r="I766" s="7"/>
      <c r="J766" s="7"/>
      <c r="K766" s="7"/>
    </row>
    <row r="767" spans="8:11" x14ac:dyDescent="0.25">
      <c r="H767" s="7"/>
      <c r="I767" s="7"/>
      <c r="J767" s="7"/>
      <c r="K767" s="7"/>
    </row>
    <row r="768" spans="8:11" x14ac:dyDescent="0.25">
      <c r="H768" s="7"/>
      <c r="I768" s="7"/>
      <c r="J768" s="7"/>
      <c r="K768" s="7"/>
    </row>
    <row r="769" spans="8:11" x14ac:dyDescent="0.25">
      <c r="H769" s="7"/>
      <c r="I769" s="7"/>
      <c r="J769" s="7"/>
      <c r="K769" s="7"/>
    </row>
    <row r="770" spans="8:11" x14ac:dyDescent="0.25">
      <c r="H770" s="7"/>
      <c r="I770" s="7"/>
      <c r="J770" s="7"/>
      <c r="K770" s="7"/>
    </row>
    <row r="771" spans="8:11" x14ac:dyDescent="0.25">
      <c r="H771" s="7"/>
      <c r="I771" s="7"/>
      <c r="J771" s="7"/>
      <c r="K771" s="7"/>
    </row>
    <row r="772" spans="8:11" x14ac:dyDescent="0.25">
      <c r="H772" s="7"/>
      <c r="I772" s="7"/>
      <c r="J772" s="7"/>
      <c r="K772" s="7"/>
    </row>
    <row r="773" spans="8:11" x14ac:dyDescent="0.25">
      <c r="H773" s="7"/>
      <c r="I773" s="7"/>
      <c r="J773" s="7"/>
      <c r="K773" s="7"/>
    </row>
    <row r="774" spans="8:11" x14ac:dyDescent="0.25">
      <c r="H774" s="7"/>
      <c r="I774" s="7"/>
      <c r="J774" s="7"/>
      <c r="K774" s="7"/>
    </row>
    <row r="775" spans="8:11" x14ac:dyDescent="0.25">
      <c r="H775" s="7"/>
      <c r="I775" s="7"/>
      <c r="J775" s="7"/>
      <c r="K775" s="7"/>
    </row>
    <row r="776" spans="8:11" x14ac:dyDescent="0.25">
      <c r="H776" s="7"/>
      <c r="I776" s="7"/>
      <c r="J776" s="7"/>
      <c r="K776" s="7"/>
    </row>
    <row r="777" spans="8:11" x14ac:dyDescent="0.25">
      <c r="H777" s="7"/>
      <c r="I777" s="7"/>
      <c r="J777" s="7"/>
      <c r="K777" s="7"/>
    </row>
    <row r="778" spans="8:11" x14ac:dyDescent="0.25">
      <c r="H778" s="7"/>
      <c r="I778" s="7"/>
      <c r="J778" s="7"/>
      <c r="K778" s="7"/>
    </row>
    <row r="779" spans="8:11" x14ac:dyDescent="0.25">
      <c r="H779" s="7"/>
      <c r="I779" s="7"/>
      <c r="J779" s="7"/>
      <c r="K779" s="7"/>
    </row>
    <row r="780" spans="8:11" x14ac:dyDescent="0.25">
      <c r="H780" s="7"/>
      <c r="I780" s="7"/>
      <c r="J780" s="7"/>
      <c r="K780" s="7"/>
    </row>
    <row r="781" spans="8:11" x14ac:dyDescent="0.25">
      <c r="H781" s="7"/>
      <c r="I781" s="7"/>
      <c r="J781" s="7"/>
      <c r="K781" s="7"/>
    </row>
    <row r="782" spans="8:11" x14ac:dyDescent="0.25">
      <c r="H782" s="7"/>
      <c r="I782" s="7"/>
      <c r="J782" s="7"/>
      <c r="K782" s="7"/>
    </row>
    <row r="783" spans="8:11" x14ac:dyDescent="0.25">
      <c r="H783" s="7"/>
      <c r="I783" s="7"/>
      <c r="J783" s="7"/>
      <c r="K783" s="7"/>
    </row>
    <row r="784" spans="8:11" x14ac:dyDescent="0.25">
      <c r="H784" s="7"/>
      <c r="I784" s="7"/>
      <c r="J784" s="7"/>
      <c r="K784" s="7"/>
    </row>
    <row r="785" spans="8:11" x14ac:dyDescent="0.25">
      <c r="H785" s="7"/>
      <c r="I785" s="7"/>
      <c r="J785" s="7"/>
      <c r="K785" s="7"/>
    </row>
    <row r="786" spans="8:11" x14ac:dyDescent="0.25">
      <c r="H786" s="7"/>
      <c r="I786" s="7"/>
      <c r="J786" s="7"/>
      <c r="K786" s="7"/>
    </row>
    <row r="787" spans="8:11" x14ac:dyDescent="0.25">
      <c r="H787" s="7"/>
      <c r="I787" s="7"/>
      <c r="J787" s="7"/>
      <c r="K787" s="7"/>
    </row>
    <row r="788" spans="8:11" x14ac:dyDescent="0.25">
      <c r="H788" s="7"/>
      <c r="I788" s="7"/>
      <c r="J788" s="7"/>
      <c r="K788" s="7"/>
    </row>
    <row r="789" spans="8:11" x14ac:dyDescent="0.25">
      <c r="H789" s="7"/>
      <c r="I789" s="7"/>
      <c r="J789" s="7"/>
      <c r="K789" s="7"/>
    </row>
    <row r="790" spans="8:11" x14ac:dyDescent="0.25">
      <c r="H790" s="7"/>
      <c r="I790" s="7"/>
      <c r="J790" s="7"/>
      <c r="K790" s="7"/>
    </row>
    <row r="791" spans="8:11" x14ac:dyDescent="0.25">
      <c r="H791" s="7"/>
      <c r="I791" s="7"/>
      <c r="J791" s="7"/>
      <c r="K791" s="7"/>
    </row>
    <row r="792" spans="8:11" x14ac:dyDescent="0.25">
      <c r="H792" s="7"/>
      <c r="I792" s="7"/>
      <c r="J792" s="7"/>
      <c r="K792" s="7"/>
    </row>
    <row r="793" spans="8:11" x14ac:dyDescent="0.25">
      <c r="H793" s="7"/>
      <c r="I793" s="7"/>
      <c r="J793" s="7"/>
      <c r="K793" s="7"/>
    </row>
    <row r="794" spans="8:11" x14ac:dyDescent="0.25">
      <c r="H794" s="7"/>
      <c r="I794" s="7"/>
      <c r="J794" s="7"/>
      <c r="K794" s="7"/>
    </row>
    <row r="795" spans="8:11" x14ac:dyDescent="0.25">
      <c r="H795" s="7"/>
      <c r="I795" s="7"/>
      <c r="J795" s="7"/>
      <c r="K795" s="7"/>
    </row>
    <row r="796" spans="8:11" x14ac:dyDescent="0.25">
      <c r="H796" s="7"/>
      <c r="I796" s="7"/>
      <c r="J796" s="7"/>
      <c r="K796" s="7"/>
    </row>
    <row r="797" spans="8:11" x14ac:dyDescent="0.25">
      <c r="H797" s="7"/>
      <c r="I797" s="7"/>
      <c r="J797" s="7"/>
      <c r="K797" s="7"/>
    </row>
    <row r="798" spans="8:11" x14ac:dyDescent="0.25">
      <c r="H798" s="7"/>
      <c r="I798" s="7"/>
      <c r="J798" s="7"/>
      <c r="K798" s="7"/>
    </row>
    <row r="799" spans="8:11" x14ac:dyDescent="0.25">
      <c r="H799" s="7"/>
      <c r="I799" s="7"/>
      <c r="J799" s="7"/>
      <c r="K799" s="7"/>
    </row>
    <row r="800" spans="8:11" x14ac:dyDescent="0.25">
      <c r="H800" s="7"/>
      <c r="I800" s="7"/>
      <c r="J800" s="7"/>
      <c r="K800" s="7"/>
    </row>
    <row r="801" spans="8:11" x14ac:dyDescent="0.25">
      <c r="H801" s="7"/>
      <c r="I801" s="7"/>
      <c r="J801" s="7"/>
      <c r="K801" s="7"/>
    </row>
    <row r="802" spans="8:11" x14ac:dyDescent="0.25">
      <c r="H802" s="7"/>
      <c r="I802" s="7"/>
      <c r="J802" s="7"/>
      <c r="K802" s="7"/>
    </row>
    <row r="803" spans="8:11" x14ac:dyDescent="0.25">
      <c r="H803" s="7"/>
      <c r="I803" s="7"/>
      <c r="J803" s="7"/>
      <c r="K803" s="7"/>
    </row>
    <row r="804" spans="8:11" x14ac:dyDescent="0.25">
      <c r="H804" s="7"/>
      <c r="I804" s="7"/>
      <c r="J804" s="7"/>
      <c r="K804" s="7"/>
    </row>
    <row r="805" spans="8:11" x14ac:dyDescent="0.25">
      <c r="H805" s="7"/>
      <c r="I805" s="7"/>
      <c r="J805" s="7"/>
      <c r="K805" s="7"/>
    </row>
    <row r="806" spans="8:11" x14ac:dyDescent="0.25">
      <c r="H806" s="7"/>
      <c r="I806" s="7"/>
      <c r="J806" s="7"/>
      <c r="K806" s="7"/>
    </row>
    <row r="807" spans="8:11" x14ac:dyDescent="0.25">
      <c r="H807" s="7"/>
      <c r="I807" s="7"/>
      <c r="J807" s="7"/>
      <c r="K807" s="7"/>
    </row>
    <row r="808" spans="8:11" x14ac:dyDescent="0.25">
      <c r="H808" s="7"/>
      <c r="I808" s="7"/>
      <c r="J808" s="7"/>
      <c r="K808" s="7"/>
    </row>
    <row r="809" spans="8:11" x14ac:dyDescent="0.25">
      <c r="H809" s="7"/>
      <c r="I809" s="7"/>
      <c r="J809" s="7"/>
      <c r="K809" s="7"/>
    </row>
    <row r="810" spans="8:11" x14ac:dyDescent="0.25">
      <c r="H810" s="7"/>
      <c r="I810" s="7"/>
      <c r="J810" s="7"/>
      <c r="K810" s="7"/>
    </row>
    <row r="811" spans="8:11" x14ac:dyDescent="0.25">
      <c r="H811" s="7"/>
      <c r="I811" s="7"/>
      <c r="J811" s="7"/>
      <c r="K811" s="7"/>
    </row>
    <row r="812" spans="8:11" x14ac:dyDescent="0.25">
      <c r="H812" s="7"/>
      <c r="I812" s="7"/>
      <c r="J812" s="7"/>
      <c r="K812" s="7"/>
    </row>
    <row r="813" spans="8:11" x14ac:dyDescent="0.25">
      <c r="H813" s="7"/>
      <c r="I813" s="7"/>
      <c r="J813" s="7"/>
      <c r="K813" s="7"/>
    </row>
    <row r="814" spans="8:11" x14ac:dyDescent="0.25">
      <c r="H814" s="7"/>
      <c r="I814" s="7"/>
      <c r="J814" s="7"/>
      <c r="K814" s="7"/>
    </row>
    <row r="815" spans="8:11" x14ac:dyDescent="0.25">
      <c r="H815" s="7"/>
      <c r="I815" s="7"/>
      <c r="J815" s="7"/>
      <c r="K815" s="7"/>
    </row>
    <row r="816" spans="8:11" x14ac:dyDescent="0.25">
      <c r="H816" s="7"/>
      <c r="I816" s="7"/>
      <c r="J816" s="7"/>
      <c r="K816" s="7"/>
    </row>
    <row r="817" spans="8:11" x14ac:dyDescent="0.25">
      <c r="H817" s="7"/>
      <c r="I817" s="7"/>
      <c r="J817" s="7"/>
      <c r="K817" s="7"/>
    </row>
    <row r="818" spans="8:11" x14ac:dyDescent="0.25">
      <c r="H818" s="7"/>
      <c r="I818" s="7"/>
      <c r="J818" s="7"/>
      <c r="K818" s="7"/>
    </row>
    <row r="819" spans="8:11" x14ac:dyDescent="0.25">
      <c r="H819" s="7"/>
      <c r="I819" s="7"/>
      <c r="J819" s="7"/>
      <c r="K819" s="7"/>
    </row>
    <row r="820" spans="8:11" x14ac:dyDescent="0.25">
      <c r="H820" s="7"/>
      <c r="I820" s="7"/>
      <c r="J820" s="7"/>
      <c r="K820" s="7"/>
    </row>
    <row r="821" spans="8:11" x14ac:dyDescent="0.25">
      <c r="H821" s="7"/>
      <c r="I821" s="7"/>
      <c r="J821" s="7"/>
      <c r="K821" s="7"/>
    </row>
    <row r="822" spans="8:11" x14ac:dyDescent="0.25">
      <c r="H822" s="7"/>
      <c r="I822" s="7"/>
      <c r="J822" s="7"/>
      <c r="K822" s="7"/>
    </row>
    <row r="823" spans="8:11" x14ac:dyDescent="0.25">
      <c r="H823" s="7"/>
      <c r="I823" s="7"/>
      <c r="J823" s="7"/>
      <c r="K823" s="7"/>
    </row>
    <row r="824" spans="8:11" x14ac:dyDescent="0.25">
      <c r="H824" s="7"/>
      <c r="I824" s="7"/>
      <c r="J824" s="7"/>
      <c r="K824" s="7"/>
    </row>
    <row r="825" spans="8:11" x14ac:dyDescent="0.25">
      <c r="H825" s="7"/>
      <c r="I825" s="7"/>
      <c r="J825" s="7"/>
      <c r="K825" s="7"/>
    </row>
    <row r="826" spans="8:11" x14ac:dyDescent="0.25">
      <c r="H826" s="7"/>
      <c r="I826" s="7"/>
      <c r="J826" s="7"/>
      <c r="K826" s="7"/>
    </row>
    <row r="827" spans="8:11" x14ac:dyDescent="0.25">
      <c r="H827" s="7"/>
      <c r="I827" s="7"/>
      <c r="J827" s="7"/>
      <c r="K827" s="7"/>
    </row>
    <row r="828" spans="8:11" x14ac:dyDescent="0.25">
      <c r="H828" s="7"/>
      <c r="I828" s="7"/>
      <c r="J828" s="7"/>
      <c r="K828" s="7"/>
    </row>
    <row r="829" spans="8:11" x14ac:dyDescent="0.25">
      <c r="H829" s="7"/>
      <c r="I829" s="7"/>
      <c r="J829" s="7"/>
      <c r="K829" s="7"/>
    </row>
    <row r="830" spans="8:11" x14ac:dyDescent="0.25">
      <c r="H830" s="7"/>
      <c r="I830" s="7"/>
      <c r="J830" s="7"/>
      <c r="K830" s="7"/>
    </row>
    <row r="831" spans="8:11" x14ac:dyDescent="0.25">
      <c r="H831" s="7"/>
      <c r="I831" s="7"/>
      <c r="J831" s="7"/>
      <c r="K831" s="7"/>
    </row>
    <row r="832" spans="8:11" x14ac:dyDescent="0.25">
      <c r="H832" s="7"/>
      <c r="I832" s="7"/>
      <c r="J832" s="7"/>
      <c r="K832" s="7"/>
    </row>
    <row r="833" spans="8:11" x14ac:dyDescent="0.25">
      <c r="H833" s="7"/>
      <c r="I833" s="7"/>
      <c r="J833" s="7"/>
      <c r="K833" s="7"/>
    </row>
    <row r="834" spans="8:11" x14ac:dyDescent="0.25">
      <c r="H834" s="7"/>
      <c r="I834" s="7"/>
      <c r="J834" s="7"/>
      <c r="K834" s="7"/>
    </row>
    <row r="835" spans="8:11" x14ac:dyDescent="0.25">
      <c r="H835" s="7"/>
      <c r="I835" s="7"/>
      <c r="J835" s="7"/>
      <c r="K835" s="7"/>
    </row>
    <row r="836" spans="8:11" x14ac:dyDescent="0.25">
      <c r="H836" s="7"/>
      <c r="I836" s="7"/>
      <c r="J836" s="7"/>
      <c r="K836" s="7"/>
    </row>
    <row r="837" spans="8:11" x14ac:dyDescent="0.25">
      <c r="H837" s="7"/>
      <c r="I837" s="7"/>
      <c r="J837" s="7"/>
      <c r="K837" s="7"/>
    </row>
    <row r="838" spans="8:11" x14ac:dyDescent="0.25">
      <c r="H838" s="7"/>
      <c r="I838" s="7"/>
      <c r="J838" s="7"/>
      <c r="K838" s="7"/>
    </row>
    <row r="839" spans="8:11" x14ac:dyDescent="0.25">
      <c r="H839" s="7"/>
      <c r="I839" s="7"/>
      <c r="J839" s="7"/>
      <c r="K839" s="7"/>
    </row>
    <row r="840" spans="8:11" x14ac:dyDescent="0.25">
      <c r="H840" s="7"/>
      <c r="I840" s="7"/>
      <c r="J840" s="7"/>
      <c r="K840" s="7"/>
    </row>
    <row r="841" spans="8:11" x14ac:dyDescent="0.25">
      <c r="H841" s="7"/>
      <c r="I841" s="7"/>
      <c r="J841" s="7"/>
      <c r="K841" s="7"/>
    </row>
    <row r="842" spans="8:11" x14ac:dyDescent="0.25">
      <c r="H842" s="7"/>
      <c r="I842" s="7"/>
      <c r="J842" s="7"/>
      <c r="K842" s="7"/>
    </row>
    <row r="843" spans="8:11" x14ac:dyDescent="0.25">
      <c r="H843" s="7"/>
      <c r="I843" s="7"/>
      <c r="J843" s="7"/>
      <c r="K843" s="7"/>
    </row>
    <row r="844" spans="8:11" x14ac:dyDescent="0.25">
      <c r="H844" s="7"/>
      <c r="I844" s="7"/>
      <c r="J844" s="7"/>
      <c r="K844" s="7"/>
    </row>
    <row r="845" spans="8:11" x14ac:dyDescent="0.25">
      <c r="H845" s="7"/>
      <c r="I845" s="7"/>
      <c r="J845" s="7"/>
      <c r="K845" s="7"/>
    </row>
    <row r="846" spans="8:11" x14ac:dyDescent="0.25">
      <c r="H846" s="7"/>
      <c r="I846" s="7"/>
      <c r="J846" s="7"/>
      <c r="K846" s="7"/>
    </row>
    <row r="847" spans="8:11" x14ac:dyDescent="0.25">
      <c r="H847" s="7"/>
      <c r="I847" s="7"/>
      <c r="J847" s="7"/>
      <c r="K847" s="7"/>
    </row>
    <row r="848" spans="8:11" x14ac:dyDescent="0.25">
      <c r="H848" s="7"/>
      <c r="I848" s="7"/>
      <c r="J848" s="7"/>
      <c r="K848" s="7"/>
    </row>
    <row r="849" spans="8:11" x14ac:dyDescent="0.25">
      <c r="H849" s="7"/>
      <c r="I849" s="7"/>
      <c r="J849" s="7"/>
      <c r="K849" s="7"/>
    </row>
    <row r="850" spans="8:11" x14ac:dyDescent="0.25">
      <c r="H850" s="7"/>
      <c r="I850" s="7"/>
      <c r="J850" s="7"/>
      <c r="K850" s="7"/>
    </row>
    <row r="851" spans="8:11" x14ac:dyDescent="0.25">
      <c r="H851" s="7"/>
      <c r="I851" s="7"/>
      <c r="J851" s="7"/>
      <c r="K851" s="7"/>
    </row>
    <row r="852" spans="8:11" x14ac:dyDescent="0.25">
      <c r="H852" s="7"/>
      <c r="I852" s="7"/>
      <c r="J852" s="7"/>
      <c r="K852" s="7"/>
    </row>
    <row r="853" spans="8:11" x14ac:dyDescent="0.25">
      <c r="H853" s="7"/>
      <c r="I853" s="7"/>
      <c r="J853" s="7"/>
      <c r="K853" s="7"/>
    </row>
    <row r="854" spans="8:11" x14ac:dyDescent="0.25">
      <c r="H854" s="7"/>
      <c r="I854" s="7"/>
      <c r="J854" s="7"/>
      <c r="K854" s="7"/>
    </row>
    <row r="855" spans="8:11" x14ac:dyDescent="0.25">
      <c r="H855" s="7"/>
      <c r="I855" s="7"/>
      <c r="J855" s="7"/>
      <c r="K855" s="7"/>
    </row>
    <row r="856" spans="8:11" x14ac:dyDescent="0.25">
      <c r="H856" s="7"/>
      <c r="I856" s="7"/>
      <c r="J856" s="7"/>
      <c r="K856" s="7"/>
    </row>
    <row r="857" spans="8:11" x14ac:dyDescent="0.25">
      <c r="H857" s="7"/>
      <c r="I857" s="7"/>
      <c r="J857" s="7"/>
      <c r="K857" s="7"/>
    </row>
    <row r="858" spans="8:11" x14ac:dyDescent="0.25">
      <c r="H858" s="7"/>
      <c r="I858" s="7"/>
      <c r="J858" s="7"/>
      <c r="K858" s="7"/>
    </row>
    <row r="859" spans="8:11" x14ac:dyDescent="0.25">
      <c r="H859" s="7"/>
      <c r="I859" s="7"/>
      <c r="J859" s="7"/>
      <c r="K859" s="7"/>
    </row>
    <row r="860" spans="8:11" x14ac:dyDescent="0.25">
      <c r="H860" s="7"/>
      <c r="I860" s="7"/>
      <c r="J860" s="7"/>
      <c r="K860" s="7"/>
    </row>
    <row r="861" spans="8:11" x14ac:dyDescent="0.25">
      <c r="H861" s="7"/>
      <c r="I861" s="7"/>
      <c r="J861" s="7"/>
      <c r="K861" s="7"/>
    </row>
    <row r="862" spans="8:11" x14ac:dyDescent="0.25">
      <c r="H862" s="7"/>
      <c r="I862" s="7"/>
      <c r="J862" s="7"/>
      <c r="K862" s="7"/>
    </row>
    <row r="863" spans="8:11" x14ac:dyDescent="0.25">
      <c r="H863" s="7"/>
      <c r="I863" s="7"/>
      <c r="J863" s="7"/>
      <c r="K863" s="7"/>
    </row>
    <row r="864" spans="8:11" x14ac:dyDescent="0.25">
      <c r="H864" s="7"/>
      <c r="I864" s="7"/>
      <c r="J864" s="7"/>
      <c r="K864" s="7"/>
    </row>
    <row r="865" spans="8:11" x14ac:dyDescent="0.25">
      <c r="H865" s="7"/>
      <c r="I865" s="7"/>
      <c r="J865" s="7"/>
      <c r="K865" s="7"/>
    </row>
    <row r="866" spans="8:11" x14ac:dyDescent="0.25">
      <c r="H866" s="7"/>
      <c r="I866" s="7"/>
      <c r="J866" s="7"/>
      <c r="K866" s="7"/>
    </row>
    <row r="867" spans="8:11" x14ac:dyDescent="0.25">
      <c r="H867" s="7"/>
      <c r="I867" s="7"/>
      <c r="J867" s="7"/>
      <c r="K867" s="7"/>
    </row>
    <row r="868" spans="8:11" x14ac:dyDescent="0.25">
      <c r="H868" s="7"/>
      <c r="I868" s="7"/>
      <c r="J868" s="7"/>
      <c r="K868" s="7"/>
    </row>
    <row r="869" spans="8:11" x14ac:dyDescent="0.25">
      <c r="H869" s="7"/>
      <c r="I869" s="7"/>
      <c r="J869" s="7"/>
      <c r="K869" s="7"/>
    </row>
    <row r="870" spans="8:11" x14ac:dyDescent="0.25">
      <c r="H870" s="7"/>
      <c r="I870" s="7"/>
      <c r="J870" s="7"/>
      <c r="K870" s="7"/>
    </row>
    <row r="871" spans="8:11" x14ac:dyDescent="0.25">
      <c r="H871" s="7"/>
      <c r="I871" s="7"/>
      <c r="J871" s="7"/>
      <c r="K871" s="7"/>
    </row>
    <row r="872" spans="8:11" x14ac:dyDescent="0.25">
      <c r="H872" s="7"/>
      <c r="I872" s="7"/>
      <c r="J872" s="7"/>
      <c r="K872" s="7"/>
    </row>
    <row r="873" spans="8:11" x14ac:dyDescent="0.25">
      <c r="H873" s="7"/>
      <c r="I873" s="7"/>
      <c r="J873" s="7"/>
      <c r="K873" s="7"/>
    </row>
    <row r="874" spans="8:11" x14ac:dyDescent="0.25">
      <c r="H874" s="7"/>
      <c r="I874" s="7"/>
      <c r="J874" s="7"/>
      <c r="K874" s="7"/>
    </row>
    <row r="875" spans="8:11" x14ac:dyDescent="0.25">
      <c r="H875" s="7"/>
      <c r="I875" s="7"/>
      <c r="J875" s="7"/>
      <c r="K875" s="7"/>
    </row>
    <row r="876" spans="8:11" x14ac:dyDescent="0.25">
      <c r="H876" s="7"/>
      <c r="I876" s="7"/>
      <c r="J876" s="7"/>
      <c r="K876" s="7"/>
    </row>
    <row r="877" spans="8:11" x14ac:dyDescent="0.25">
      <c r="H877" s="7"/>
      <c r="I877" s="7"/>
      <c r="J877" s="7"/>
      <c r="K877" s="7"/>
    </row>
    <row r="878" spans="8:11" x14ac:dyDescent="0.25">
      <c r="H878" s="7"/>
      <c r="I878" s="7"/>
      <c r="J878" s="7"/>
      <c r="K878" s="7"/>
    </row>
    <row r="879" spans="8:11" x14ac:dyDescent="0.25">
      <c r="H879" s="7"/>
      <c r="I879" s="7"/>
      <c r="J879" s="7"/>
      <c r="K879" s="7"/>
    </row>
    <row r="880" spans="8:11" x14ac:dyDescent="0.25">
      <c r="H880" s="7"/>
      <c r="I880" s="7"/>
      <c r="J880" s="7"/>
      <c r="K880" s="7"/>
    </row>
    <row r="881" spans="8:11" x14ac:dyDescent="0.25">
      <c r="H881" s="7"/>
      <c r="I881" s="7"/>
      <c r="J881" s="7"/>
      <c r="K881" s="7"/>
    </row>
    <row r="882" spans="8:11" x14ac:dyDescent="0.25">
      <c r="H882" s="7"/>
      <c r="I882" s="7"/>
      <c r="J882" s="7"/>
      <c r="K882" s="7"/>
    </row>
    <row r="883" spans="8:11" x14ac:dyDescent="0.25">
      <c r="H883" s="7"/>
      <c r="I883" s="7"/>
      <c r="J883" s="7"/>
      <c r="K883" s="7"/>
    </row>
    <row r="884" spans="8:11" x14ac:dyDescent="0.25">
      <c r="H884" s="7"/>
      <c r="I884" s="7"/>
      <c r="J884" s="7"/>
      <c r="K884" s="7"/>
    </row>
    <row r="885" spans="8:11" x14ac:dyDescent="0.25">
      <c r="H885" s="7"/>
      <c r="I885" s="7"/>
      <c r="J885" s="7"/>
      <c r="K885" s="7"/>
    </row>
    <row r="886" spans="8:11" x14ac:dyDescent="0.25">
      <c r="H886" s="7"/>
      <c r="I886" s="7"/>
      <c r="J886" s="7"/>
      <c r="K886" s="7"/>
    </row>
    <row r="887" spans="8:11" x14ac:dyDescent="0.25">
      <c r="H887" s="7"/>
      <c r="I887" s="7"/>
      <c r="J887" s="7"/>
      <c r="K887" s="7"/>
    </row>
    <row r="888" spans="8:11" x14ac:dyDescent="0.25">
      <c r="H888" s="7"/>
      <c r="I888" s="7"/>
      <c r="J888" s="7"/>
      <c r="K888" s="7"/>
    </row>
    <row r="889" spans="8:11" x14ac:dyDescent="0.25">
      <c r="H889" s="7"/>
      <c r="I889" s="7"/>
      <c r="J889" s="7"/>
      <c r="K889" s="7"/>
    </row>
    <row r="890" spans="8:11" x14ac:dyDescent="0.25">
      <c r="H890" s="7"/>
      <c r="I890" s="7"/>
      <c r="J890" s="7"/>
      <c r="K890" s="7"/>
    </row>
    <row r="891" spans="8:11" x14ac:dyDescent="0.25">
      <c r="H891" s="7"/>
      <c r="I891" s="7"/>
      <c r="J891" s="7"/>
      <c r="K891" s="7"/>
    </row>
    <row r="892" spans="8:11" x14ac:dyDescent="0.25">
      <c r="H892" s="7"/>
      <c r="I892" s="7"/>
      <c r="J892" s="7"/>
      <c r="K892" s="7"/>
    </row>
    <row r="893" spans="8:11" x14ac:dyDescent="0.25">
      <c r="H893" s="7"/>
      <c r="I893" s="7"/>
      <c r="J893" s="7"/>
      <c r="K893" s="7"/>
    </row>
    <row r="894" spans="8:11" x14ac:dyDescent="0.25">
      <c r="H894" s="7"/>
      <c r="I894" s="7"/>
      <c r="J894" s="7"/>
      <c r="K894" s="7"/>
    </row>
    <row r="895" spans="8:11" x14ac:dyDescent="0.25">
      <c r="H895" s="7"/>
      <c r="I895" s="7"/>
      <c r="J895" s="7"/>
      <c r="K895" s="7"/>
    </row>
    <row r="896" spans="8:11" x14ac:dyDescent="0.25">
      <c r="H896" s="7"/>
      <c r="I896" s="7"/>
      <c r="J896" s="7"/>
      <c r="K896" s="7"/>
    </row>
    <row r="897" spans="8:11" x14ac:dyDescent="0.25">
      <c r="H897" s="7"/>
      <c r="I897" s="7"/>
      <c r="J897" s="7"/>
      <c r="K897" s="7"/>
    </row>
    <row r="898" spans="8:11" x14ac:dyDescent="0.25">
      <c r="H898" s="7"/>
      <c r="I898" s="7"/>
      <c r="J898" s="7"/>
      <c r="K898" s="7"/>
    </row>
    <row r="899" spans="8:11" x14ac:dyDescent="0.25">
      <c r="H899" s="7"/>
      <c r="I899" s="7"/>
      <c r="J899" s="7"/>
      <c r="K899" s="7"/>
    </row>
    <row r="900" spans="8:11" x14ac:dyDescent="0.25">
      <c r="H900" s="7"/>
      <c r="I900" s="7"/>
      <c r="J900" s="7"/>
      <c r="K900" s="7"/>
    </row>
    <row r="901" spans="8:11" x14ac:dyDescent="0.25">
      <c r="H901" s="7"/>
      <c r="I901" s="7"/>
      <c r="J901" s="7"/>
      <c r="K901" s="7"/>
    </row>
    <row r="902" spans="8:11" x14ac:dyDescent="0.25">
      <c r="H902" s="7"/>
      <c r="I902" s="7"/>
      <c r="J902" s="7"/>
      <c r="K902" s="7"/>
    </row>
    <row r="903" spans="8:11" x14ac:dyDescent="0.25">
      <c r="H903" s="7"/>
      <c r="I903" s="7"/>
      <c r="J903" s="7"/>
      <c r="K903" s="7"/>
    </row>
    <row r="904" spans="8:11" x14ac:dyDescent="0.25">
      <c r="H904" s="7"/>
      <c r="I904" s="7"/>
      <c r="J904" s="7"/>
      <c r="K904" s="7"/>
    </row>
    <row r="905" spans="8:11" x14ac:dyDescent="0.25">
      <c r="H905" s="7"/>
      <c r="I905" s="7"/>
      <c r="J905" s="7"/>
      <c r="K905" s="7"/>
    </row>
    <row r="906" spans="8:11" x14ac:dyDescent="0.25">
      <c r="H906" s="7"/>
      <c r="I906" s="7"/>
      <c r="J906" s="7"/>
      <c r="K906" s="7"/>
    </row>
    <row r="907" spans="8:11" x14ac:dyDescent="0.25">
      <c r="H907" s="7"/>
      <c r="I907" s="7"/>
      <c r="J907" s="7"/>
      <c r="K907" s="7"/>
    </row>
    <row r="908" spans="8:11" x14ac:dyDescent="0.25">
      <c r="H908" s="7"/>
      <c r="I908" s="7"/>
      <c r="J908" s="7"/>
      <c r="K908" s="7"/>
    </row>
    <row r="909" spans="8:11" x14ac:dyDescent="0.25">
      <c r="H909" s="7"/>
      <c r="I909" s="7"/>
      <c r="J909" s="7"/>
      <c r="K909" s="7"/>
    </row>
    <row r="910" spans="8:11" x14ac:dyDescent="0.25">
      <c r="H910" s="7"/>
      <c r="I910" s="7"/>
      <c r="J910" s="7"/>
      <c r="K910" s="7"/>
    </row>
    <row r="911" spans="8:11" x14ac:dyDescent="0.25">
      <c r="H911" s="7"/>
      <c r="I911" s="7"/>
      <c r="J911" s="7"/>
      <c r="K911" s="7"/>
    </row>
    <row r="912" spans="8:11" x14ac:dyDescent="0.25">
      <c r="H912" s="7"/>
      <c r="I912" s="7"/>
      <c r="J912" s="7"/>
      <c r="K912" s="7"/>
    </row>
    <row r="913" spans="8:11" x14ac:dyDescent="0.25">
      <c r="H913" s="7"/>
      <c r="I913" s="7"/>
      <c r="J913" s="7"/>
      <c r="K913" s="7"/>
    </row>
    <row r="914" spans="8:11" x14ac:dyDescent="0.25">
      <c r="H914" s="7"/>
      <c r="I914" s="7"/>
      <c r="J914" s="7"/>
      <c r="K914" s="7"/>
    </row>
    <row r="915" spans="8:11" x14ac:dyDescent="0.25">
      <c r="H915" s="7"/>
      <c r="I915" s="7"/>
      <c r="J915" s="7"/>
      <c r="K915" s="7"/>
    </row>
    <row r="916" spans="8:11" x14ac:dyDescent="0.25">
      <c r="H916" s="7"/>
      <c r="I916" s="7"/>
      <c r="J916" s="7"/>
      <c r="K916" s="7"/>
    </row>
    <row r="917" spans="8:11" x14ac:dyDescent="0.25">
      <c r="H917" s="7"/>
      <c r="I917" s="7"/>
      <c r="J917" s="7"/>
      <c r="K917" s="7"/>
    </row>
    <row r="918" spans="8:11" x14ac:dyDescent="0.25">
      <c r="H918" s="7"/>
      <c r="I918" s="7"/>
      <c r="J918" s="7"/>
      <c r="K918" s="7"/>
    </row>
    <row r="919" spans="8:11" x14ac:dyDescent="0.25">
      <c r="H919" s="7"/>
      <c r="I919" s="7"/>
      <c r="J919" s="7"/>
      <c r="K919" s="7"/>
    </row>
    <row r="920" spans="8:11" x14ac:dyDescent="0.25">
      <c r="H920" s="7"/>
      <c r="I920" s="7"/>
      <c r="J920" s="7"/>
      <c r="K920" s="7"/>
    </row>
    <row r="921" spans="8:11" x14ac:dyDescent="0.25">
      <c r="H921" s="7"/>
      <c r="I921" s="7"/>
      <c r="J921" s="7"/>
      <c r="K921" s="7"/>
    </row>
    <row r="922" spans="8:11" x14ac:dyDescent="0.25">
      <c r="H922" s="7"/>
      <c r="I922" s="7"/>
      <c r="J922" s="7"/>
      <c r="K922" s="7"/>
    </row>
    <row r="923" spans="8:11" x14ac:dyDescent="0.25">
      <c r="H923" s="7"/>
      <c r="I923" s="7"/>
      <c r="J923" s="7"/>
      <c r="K923" s="7"/>
    </row>
    <row r="924" spans="8:11" x14ac:dyDescent="0.25">
      <c r="H924" s="7"/>
      <c r="I924" s="7"/>
      <c r="J924" s="7"/>
      <c r="K924" s="7"/>
    </row>
    <row r="925" spans="8:11" x14ac:dyDescent="0.25">
      <c r="H925" s="7"/>
      <c r="I925" s="7"/>
      <c r="J925" s="7"/>
      <c r="K925" s="7"/>
    </row>
    <row r="926" spans="8:11" x14ac:dyDescent="0.25">
      <c r="H926" s="7"/>
      <c r="I926" s="7"/>
      <c r="J926" s="7"/>
      <c r="K926" s="7"/>
    </row>
    <row r="927" spans="8:11" x14ac:dyDescent="0.25">
      <c r="H927" s="7"/>
      <c r="I927" s="7"/>
      <c r="J927" s="7"/>
      <c r="K927" s="7"/>
    </row>
    <row r="928" spans="8:11" x14ac:dyDescent="0.25">
      <c r="H928" s="7"/>
      <c r="I928" s="7"/>
      <c r="J928" s="7"/>
      <c r="K928" s="7"/>
    </row>
    <row r="929" spans="8:11" x14ac:dyDescent="0.25">
      <c r="H929" s="7"/>
      <c r="I929" s="7"/>
      <c r="J929" s="7"/>
      <c r="K929" s="7"/>
    </row>
    <row r="930" spans="8:11" x14ac:dyDescent="0.25">
      <c r="H930" s="7"/>
      <c r="I930" s="7"/>
      <c r="J930" s="7"/>
      <c r="K930" s="7"/>
    </row>
    <row r="931" spans="8:11" x14ac:dyDescent="0.25">
      <c r="H931" s="7"/>
      <c r="I931" s="7"/>
      <c r="J931" s="7"/>
      <c r="K931" s="7"/>
    </row>
    <row r="932" spans="8:11" x14ac:dyDescent="0.25">
      <c r="H932" s="7"/>
      <c r="I932" s="7"/>
      <c r="J932" s="7"/>
      <c r="K932" s="7"/>
    </row>
    <row r="933" spans="8:11" x14ac:dyDescent="0.25">
      <c r="H933" s="7"/>
      <c r="I933" s="7"/>
      <c r="J933" s="7"/>
      <c r="K933" s="7"/>
    </row>
    <row r="934" spans="8:11" x14ac:dyDescent="0.25">
      <c r="H934" s="7"/>
      <c r="I934" s="7"/>
      <c r="J934" s="7"/>
      <c r="K934" s="7"/>
    </row>
    <row r="935" spans="8:11" x14ac:dyDescent="0.25">
      <c r="H935" s="7"/>
      <c r="I935" s="7"/>
      <c r="J935" s="7"/>
      <c r="K935" s="7"/>
    </row>
    <row r="936" spans="8:11" x14ac:dyDescent="0.25">
      <c r="H936" s="7"/>
      <c r="I936" s="7"/>
      <c r="J936" s="7"/>
      <c r="K936" s="7"/>
    </row>
    <row r="937" spans="8:11" x14ac:dyDescent="0.25">
      <c r="H937" s="7"/>
      <c r="I937" s="7"/>
      <c r="J937" s="7"/>
      <c r="K937" s="7"/>
    </row>
    <row r="938" spans="8:11" x14ac:dyDescent="0.25">
      <c r="H938" s="7"/>
      <c r="I938" s="7"/>
      <c r="J938" s="7"/>
      <c r="K938" s="7"/>
    </row>
    <row r="939" spans="8:11" x14ac:dyDescent="0.25">
      <c r="H939" s="7"/>
      <c r="I939" s="7"/>
      <c r="J939" s="7"/>
      <c r="K939" s="7"/>
    </row>
    <row r="940" spans="8:11" x14ac:dyDescent="0.25">
      <c r="H940" s="7"/>
      <c r="I940" s="7"/>
      <c r="J940" s="7"/>
      <c r="K940" s="7"/>
    </row>
    <row r="941" spans="8:11" x14ac:dyDescent="0.25">
      <c r="H941" s="7"/>
      <c r="I941" s="7"/>
      <c r="J941" s="7"/>
      <c r="K941" s="7"/>
    </row>
    <row r="942" spans="8:11" x14ac:dyDescent="0.25">
      <c r="H942" s="7"/>
      <c r="I942" s="7"/>
      <c r="J942" s="7"/>
      <c r="K942" s="7"/>
    </row>
    <row r="943" spans="8:11" x14ac:dyDescent="0.25">
      <c r="H943" s="7"/>
      <c r="I943" s="7"/>
      <c r="J943" s="7"/>
      <c r="K943" s="7"/>
    </row>
    <row r="944" spans="8:11" x14ac:dyDescent="0.25">
      <c r="H944" s="7"/>
      <c r="I944" s="7"/>
      <c r="J944" s="7"/>
      <c r="K944" s="7"/>
    </row>
    <row r="945" spans="8:11" x14ac:dyDescent="0.25">
      <c r="H945" s="7"/>
      <c r="I945" s="7"/>
      <c r="J945" s="7"/>
      <c r="K945" s="7"/>
    </row>
    <row r="946" spans="8:11" x14ac:dyDescent="0.25">
      <c r="H946" s="7"/>
      <c r="I946" s="7"/>
      <c r="J946" s="7"/>
      <c r="K946" s="7"/>
    </row>
    <row r="947" spans="8:11" x14ac:dyDescent="0.25">
      <c r="H947" s="7"/>
      <c r="I947" s="7"/>
      <c r="J947" s="7"/>
      <c r="K947" s="7"/>
    </row>
    <row r="948" spans="8:11" x14ac:dyDescent="0.25">
      <c r="H948" s="7"/>
      <c r="I948" s="7"/>
      <c r="J948" s="7"/>
      <c r="K948" s="7"/>
    </row>
    <row r="949" spans="8:11" x14ac:dyDescent="0.25">
      <c r="H949" s="7"/>
      <c r="I949" s="7"/>
      <c r="J949" s="7"/>
      <c r="K949" s="7"/>
    </row>
    <row r="950" spans="8:11" x14ac:dyDescent="0.25">
      <c r="H950" s="7"/>
      <c r="I950" s="7"/>
      <c r="J950" s="7"/>
      <c r="K950" s="7"/>
    </row>
    <row r="951" spans="8:11" x14ac:dyDescent="0.25">
      <c r="H951" s="7"/>
      <c r="I951" s="7"/>
      <c r="J951" s="7"/>
      <c r="K951" s="7"/>
    </row>
    <row r="952" spans="8:11" x14ac:dyDescent="0.25">
      <c r="H952" s="7"/>
      <c r="I952" s="7"/>
      <c r="J952" s="7"/>
      <c r="K952" s="7"/>
    </row>
    <row r="953" spans="8:11" x14ac:dyDescent="0.25">
      <c r="H953" s="7"/>
      <c r="I953" s="7"/>
      <c r="J953" s="7"/>
      <c r="K953" s="7"/>
    </row>
    <row r="954" spans="8:11" x14ac:dyDescent="0.25">
      <c r="H954" s="7"/>
      <c r="I954" s="7"/>
      <c r="J954" s="7"/>
      <c r="K954" s="7"/>
    </row>
    <row r="955" spans="8:11" x14ac:dyDescent="0.25">
      <c r="H955" s="7"/>
      <c r="I955" s="7"/>
      <c r="J955" s="7"/>
      <c r="K955" s="7"/>
    </row>
    <row r="956" spans="8:11" x14ac:dyDescent="0.25">
      <c r="H956" s="7"/>
      <c r="I956" s="7"/>
      <c r="J956" s="7"/>
      <c r="K956" s="7"/>
    </row>
    <row r="957" spans="8:11" x14ac:dyDescent="0.25">
      <c r="H957" s="7"/>
      <c r="I957" s="7"/>
      <c r="J957" s="7"/>
      <c r="K957" s="7"/>
    </row>
    <row r="958" spans="8:11" x14ac:dyDescent="0.25">
      <c r="H958" s="7"/>
      <c r="I958" s="7"/>
      <c r="J958" s="7"/>
      <c r="K958" s="7"/>
    </row>
    <row r="959" spans="8:11" x14ac:dyDescent="0.25">
      <c r="H959" s="7"/>
      <c r="I959" s="7"/>
      <c r="J959" s="7"/>
      <c r="K959" s="7"/>
    </row>
    <row r="960" spans="8:11" x14ac:dyDescent="0.25">
      <c r="H960" s="7"/>
      <c r="I960" s="7"/>
      <c r="J960" s="7"/>
      <c r="K960" s="7"/>
    </row>
    <row r="961" spans="8:11" x14ac:dyDescent="0.25">
      <c r="H961" s="7"/>
      <c r="I961" s="7"/>
      <c r="J961" s="7"/>
      <c r="K961" s="7"/>
    </row>
    <row r="962" spans="8:11" x14ac:dyDescent="0.25">
      <c r="H962" s="7"/>
      <c r="I962" s="7"/>
      <c r="J962" s="7"/>
      <c r="K962" s="7"/>
    </row>
    <row r="963" spans="8:11" x14ac:dyDescent="0.25">
      <c r="H963" s="7"/>
      <c r="I963" s="7"/>
      <c r="J963" s="7"/>
      <c r="K963" s="7"/>
    </row>
    <row r="964" spans="8:11" x14ac:dyDescent="0.25">
      <c r="H964" s="7"/>
      <c r="I964" s="7"/>
      <c r="J964" s="7"/>
      <c r="K964" s="7"/>
    </row>
    <row r="965" spans="8:11" x14ac:dyDescent="0.25">
      <c r="H965" s="7"/>
      <c r="I965" s="7"/>
      <c r="J965" s="7"/>
      <c r="K965" s="7"/>
    </row>
    <row r="966" spans="8:11" x14ac:dyDescent="0.25">
      <c r="H966" s="7"/>
      <c r="I966" s="7"/>
      <c r="J966" s="7"/>
      <c r="K966" s="7"/>
    </row>
  </sheetData>
  <autoFilter ref="A2:K530">
    <sortState ref="A3:L508">
      <sortCondition ref="A3:A508"/>
    </sortState>
  </autoFilter>
  <mergeCells count="2">
    <mergeCell ref="A1:K1"/>
    <mergeCell ref="A533:G533"/>
  </mergeCells>
  <pageMargins left="0.7" right="0.7" top="0.75" bottom="0.75" header="0.3" footer="0.3"/>
  <pageSetup orientation="portrait" horizontalDpi="300" verticalDpi="300" r:id="rId1"/>
  <rowBreaks count="23" manualBreakCount="23">
    <brk id="13" max="16383" man="1"/>
    <brk id="32" max="16383" man="1"/>
    <brk id="36" max="16383" man="1"/>
    <brk id="57" max="16383" man="1"/>
    <brk id="91" max="16383" man="1"/>
    <brk id="137" max="16383" man="1"/>
    <brk id="168" max="16383" man="1"/>
    <brk id="186" max="16383" man="1"/>
    <brk id="190" max="16383" man="1"/>
    <brk id="222" max="16383" man="1"/>
    <brk id="255" max="16383" man="1"/>
    <brk id="267" max="16383" man="1"/>
    <brk id="309" max="16383" man="1"/>
    <brk id="344" max="16383" man="1"/>
    <brk id="375" max="16383" man="1"/>
    <brk id="390" max="16383" man="1"/>
    <brk id="419" max="16383" man="1"/>
    <brk id="439" max="16383" man="1"/>
    <brk id="456" max="16383" man="1"/>
    <brk id="467" max="16383" man="1"/>
    <brk id="504" max="16383" man="1"/>
    <brk id="506" max="16383" man="1"/>
    <brk id="5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tabSelected="1" workbookViewId="0">
      <selection activeCell="B3" sqref="B3"/>
    </sheetView>
  </sheetViews>
  <sheetFormatPr baseColWidth="10" defaultRowHeight="15" x14ac:dyDescent="0.25"/>
  <cols>
    <col min="1" max="1" width="27" customWidth="1"/>
    <col min="2" max="2" width="32.5703125" customWidth="1"/>
  </cols>
  <sheetData>
    <row r="1" spans="1:2" ht="42" customHeight="1" x14ac:dyDescent="0.25">
      <c r="A1" s="48" t="s">
        <v>1652</v>
      </c>
      <c r="B1" s="48"/>
    </row>
    <row r="2" spans="1:2" ht="42" customHeight="1" x14ac:dyDescent="0.25">
      <c r="A2" s="45" t="s">
        <v>1651</v>
      </c>
      <c r="B2" s="45" t="s">
        <v>1676</v>
      </c>
    </row>
    <row r="3" spans="1:2" x14ac:dyDescent="0.25">
      <c r="A3" s="37" t="s">
        <v>1653</v>
      </c>
      <c r="B3" s="6">
        <v>10</v>
      </c>
    </row>
    <row r="4" spans="1:2" x14ac:dyDescent="0.25">
      <c r="A4" s="38" t="s">
        <v>1654</v>
      </c>
      <c r="B4" s="10">
        <v>18</v>
      </c>
    </row>
    <row r="5" spans="1:2" x14ac:dyDescent="0.25">
      <c r="A5" s="37" t="s">
        <v>1655</v>
      </c>
      <c r="B5" s="6">
        <v>3</v>
      </c>
    </row>
    <row r="6" spans="1:2" x14ac:dyDescent="0.25">
      <c r="A6" s="37" t="s">
        <v>1656</v>
      </c>
      <c r="B6" s="6">
        <v>20</v>
      </c>
    </row>
    <row r="7" spans="1:2" x14ac:dyDescent="0.25">
      <c r="A7" s="37" t="s">
        <v>1657</v>
      </c>
      <c r="B7" s="6">
        <v>33</v>
      </c>
    </row>
    <row r="8" spans="1:2" x14ac:dyDescent="0.25">
      <c r="A8" s="37" t="s">
        <v>1658</v>
      </c>
      <c r="B8" s="6">
        <v>45</v>
      </c>
    </row>
    <row r="9" spans="1:2" x14ac:dyDescent="0.25">
      <c r="A9" s="37" t="s">
        <v>1659</v>
      </c>
      <c r="B9" s="6">
        <v>30</v>
      </c>
    </row>
    <row r="10" spans="1:2" x14ac:dyDescent="0.25">
      <c r="A10" s="37" t="s">
        <v>1660</v>
      </c>
      <c r="B10" s="6">
        <v>17</v>
      </c>
    </row>
    <row r="11" spans="1:2" x14ac:dyDescent="0.25">
      <c r="A11" s="37" t="s">
        <v>1661</v>
      </c>
      <c r="B11" s="6">
        <v>3</v>
      </c>
    </row>
    <row r="12" spans="1:2" x14ac:dyDescent="0.25">
      <c r="A12" s="37" t="s">
        <v>1662</v>
      </c>
      <c r="B12" s="6">
        <v>31</v>
      </c>
    </row>
    <row r="13" spans="1:2" x14ac:dyDescent="0.25">
      <c r="A13" s="37" t="s">
        <v>1663</v>
      </c>
      <c r="B13" s="6">
        <v>32</v>
      </c>
    </row>
    <row r="14" spans="1:2" x14ac:dyDescent="0.25">
      <c r="A14" s="37" t="s">
        <v>1664</v>
      </c>
      <c r="B14" s="6">
        <v>11</v>
      </c>
    </row>
    <row r="15" spans="1:2" x14ac:dyDescent="0.25">
      <c r="A15" s="37" t="s">
        <v>1665</v>
      </c>
      <c r="B15" s="6">
        <v>41</v>
      </c>
    </row>
    <row r="16" spans="1:2" x14ac:dyDescent="0.25">
      <c r="A16" s="37" t="s">
        <v>1666</v>
      </c>
      <c r="B16" s="6">
        <v>34</v>
      </c>
    </row>
    <row r="17" spans="1:8" x14ac:dyDescent="0.25">
      <c r="A17" s="37" t="s">
        <v>1667</v>
      </c>
      <c r="B17" s="6">
        <v>30</v>
      </c>
    </row>
    <row r="18" spans="1:8" x14ac:dyDescent="0.25">
      <c r="A18" s="37" t="s">
        <v>1668</v>
      </c>
      <c r="B18" s="6">
        <v>14</v>
      </c>
    </row>
    <row r="19" spans="1:8" x14ac:dyDescent="0.25">
      <c r="A19" s="37" t="s">
        <v>1669</v>
      </c>
      <c r="B19" s="6">
        <v>28</v>
      </c>
    </row>
    <row r="20" spans="1:8" x14ac:dyDescent="0.25">
      <c r="A20" s="37" t="s">
        <v>1670</v>
      </c>
      <c r="B20" s="6">
        <v>19</v>
      </c>
    </row>
    <row r="21" spans="1:8" x14ac:dyDescent="0.25">
      <c r="A21" s="37" t="s">
        <v>1671</v>
      </c>
      <c r="B21" s="6">
        <v>16</v>
      </c>
    </row>
    <row r="22" spans="1:8" x14ac:dyDescent="0.25">
      <c r="A22" s="37" t="s">
        <v>1672</v>
      </c>
      <c r="B22" s="6">
        <v>10</v>
      </c>
    </row>
    <row r="23" spans="1:8" x14ac:dyDescent="0.25">
      <c r="A23" s="37" t="s">
        <v>1673</v>
      </c>
      <c r="B23" s="6">
        <v>36</v>
      </c>
    </row>
    <row r="24" spans="1:8" x14ac:dyDescent="0.25">
      <c r="A24" s="37" t="s">
        <v>1674</v>
      </c>
      <c r="B24" s="6">
        <v>1</v>
      </c>
    </row>
    <row r="25" spans="1:8" x14ac:dyDescent="0.25">
      <c r="A25" s="37" t="s">
        <v>1675</v>
      </c>
      <c r="B25" s="2">
        <v>24</v>
      </c>
    </row>
    <row r="26" spans="1:8" ht="35.25" customHeight="1" x14ac:dyDescent="0.25">
      <c r="A26" s="40" t="s">
        <v>1643</v>
      </c>
      <c r="B26" s="40">
        <f>SUM(B3:B25)</f>
        <v>506</v>
      </c>
    </row>
    <row r="27" spans="1:8" ht="46.5" customHeight="1" x14ac:dyDescent="0.25">
      <c r="A27" s="49" t="s">
        <v>1646</v>
      </c>
      <c r="B27" s="49"/>
      <c r="C27" s="39"/>
      <c r="D27" s="39"/>
      <c r="E27" s="39"/>
      <c r="F27" s="39"/>
      <c r="G27" s="39"/>
      <c r="H27" s="39"/>
    </row>
  </sheetData>
  <mergeCells count="2">
    <mergeCell ref="A1:B1"/>
    <mergeCell ref="A27:B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selection activeCell="B2" sqref="B2"/>
    </sheetView>
  </sheetViews>
  <sheetFormatPr baseColWidth="10" defaultRowHeight="15" x14ac:dyDescent="0.25"/>
  <cols>
    <col min="1" max="1" width="26.7109375" customWidth="1"/>
    <col min="2" max="2" width="37.28515625" customWidth="1"/>
  </cols>
  <sheetData>
    <row r="1" spans="1:2" ht="37.5" customHeight="1" x14ac:dyDescent="0.25">
      <c r="A1" s="48" t="s">
        <v>1642</v>
      </c>
      <c r="B1" s="48"/>
    </row>
    <row r="2" spans="1:2" ht="30.75" customHeight="1" x14ac:dyDescent="0.25">
      <c r="A2" s="43" t="s">
        <v>1645</v>
      </c>
      <c r="B2" s="41" t="s">
        <v>1647</v>
      </c>
    </row>
    <row r="3" spans="1:2" x14ac:dyDescent="0.25">
      <c r="A3" s="2" t="s">
        <v>1558</v>
      </c>
      <c r="B3" s="6">
        <v>1</v>
      </c>
    </row>
    <row r="4" spans="1:2" x14ac:dyDescent="0.25">
      <c r="A4" s="2" t="s">
        <v>1563</v>
      </c>
      <c r="B4" s="6">
        <v>3</v>
      </c>
    </row>
    <row r="5" spans="1:2" x14ac:dyDescent="0.25">
      <c r="A5" s="6" t="s">
        <v>1570</v>
      </c>
      <c r="B5" s="6">
        <v>1</v>
      </c>
    </row>
    <row r="6" spans="1:2" x14ac:dyDescent="0.25">
      <c r="A6" s="6" t="s">
        <v>1571</v>
      </c>
      <c r="B6" s="6">
        <v>1</v>
      </c>
    </row>
    <row r="7" spans="1:2" x14ac:dyDescent="0.25">
      <c r="A7" s="2" t="s">
        <v>1572</v>
      </c>
      <c r="B7" s="6">
        <v>2</v>
      </c>
    </row>
    <row r="8" spans="1:2" x14ac:dyDescent="0.25">
      <c r="A8" s="2" t="s">
        <v>1578</v>
      </c>
      <c r="B8" s="6">
        <v>1</v>
      </c>
    </row>
    <row r="9" spans="1:2" x14ac:dyDescent="0.25">
      <c r="A9" s="6" t="s">
        <v>1580</v>
      </c>
      <c r="B9" s="6">
        <v>3</v>
      </c>
    </row>
    <row r="10" spans="1:2" x14ac:dyDescent="0.25">
      <c r="A10" s="6" t="s">
        <v>1584</v>
      </c>
      <c r="B10" s="6">
        <v>2</v>
      </c>
    </row>
    <row r="11" spans="1:2" x14ac:dyDescent="0.25">
      <c r="A11" s="6" t="s">
        <v>1587</v>
      </c>
      <c r="B11" s="6">
        <v>1</v>
      </c>
    </row>
    <row r="12" spans="1:2" x14ac:dyDescent="0.25">
      <c r="A12" s="6" t="s">
        <v>1591</v>
      </c>
      <c r="B12" s="6">
        <v>1</v>
      </c>
    </row>
    <row r="13" spans="1:2" x14ac:dyDescent="0.25">
      <c r="A13" s="6" t="s">
        <v>1594</v>
      </c>
      <c r="B13" s="6">
        <v>2</v>
      </c>
    </row>
    <row r="14" spans="1:2" x14ac:dyDescent="0.25">
      <c r="A14" s="6" t="s">
        <v>1598</v>
      </c>
      <c r="B14" s="6">
        <v>2</v>
      </c>
    </row>
    <row r="15" spans="1:2" x14ac:dyDescent="0.25">
      <c r="A15" s="6" t="s">
        <v>1599</v>
      </c>
      <c r="B15" s="6">
        <v>1</v>
      </c>
    </row>
    <row r="16" spans="1:2" x14ac:dyDescent="0.25">
      <c r="A16" s="2" t="s">
        <v>277</v>
      </c>
      <c r="B16" s="6">
        <v>2</v>
      </c>
    </row>
    <row r="17" spans="1:2" x14ac:dyDescent="0.25">
      <c r="A17" s="2" t="s">
        <v>928</v>
      </c>
      <c r="B17" s="6">
        <v>1</v>
      </c>
    </row>
    <row r="18" spans="1:2" x14ac:dyDescent="0.25">
      <c r="A18" s="40" t="s">
        <v>1644</v>
      </c>
      <c r="B18" s="40">
        <v>24</v>
      </c>
    </row>
    <row r="19" spans="1:2" ht="51" customHeight="1" x14ac:dyDescent="0.25">
      <c r="A19" s="49" t="s">
        <v>1646</v>
      </c>
      <c r="B19" s="49"/>
    </row>
  </sheetData>
  <mergeCells count="2">
    <mergeCell ref="A1:B1"/>
    <mergeCell ref="A19:B1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Compliado x Comunas</vt:lpstr>
      <vt:lpstr>INV. ESCENARIOS DEPOR MPAL</vt:lpstr>
      <vt:lpstr>INV. ESCENARIOS DEPOR CORREGIMI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APCPS1</dc:creator>
  <cp:lastModifiedBy>Luffi</cp:lastModifiedBy>
  <dcterms:created xsi:type="dcterms:W3CDTF">2014-05-19T23:13:04Z</dcterms:created>
  <dcterms:modified xsi:type="dcterms:W3CDTF">2014-11-12T21:46:05Z</dcterms:modified>
</cp:coreProperties>
</file>